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autoCompressPictures="0" defaultThemeVersion="124226"/>
  <mc:AlternateContent xmlns:mc="http://schemas.openxmlformats.org/markup-compatibility/2006">
    <mc:Choice Requires="x15">
      <x15ac:absPath xmlns:x15ac="http://schemas.microsoft.com/office/spreadsheetml/2010/11/ac" url="H:\State Adoptions USE THIS ONE\New Mexico\2018 Adoption\Form F\"/>
    </mc:Choice>
  </mc:AlternateContent>
  <xr:revisionPtr revIDLastSave="0" documentId="13_ncr:1_{E843E7E2-9B33-4E1A-A3C8-06440B52BB98}" xr6:coauthVersionLast="32" xr6:coauthVersionMax="32" xr10:uidLastSave="{00000000-0000-0000-0000-000000000000}"/>
  <bookViews>
    <workbookView xWindow="23175" yWindow="465" windowWidth="25305" windowHeight="25995" activeTab="3" xr2:uid="{00000000-000D-0000-FFFF-FFFF00000000}"/>
  </bookViews>
  <sheets>
    <sheet name="Cover" sheetId="2" r:id="rId1"/>
    <sheet name="Section 1" sheetId="1" r:id="rId2"/>
    <sheet name="Section 2" sheetId="3" r:id="rId3"/>
    <sheet name="Sheet1" sheetId="4" r:id="rId4"/>
  </sheets>
  <externalReferences>
    <externalReference r:id="rId5"/>
  </externalReferences>
  <definedNames>
    <definedName name="check">[1]Sheet2!$C$1:$C$2</definedName>
    <definedName name="Scores">[1]Sheet2!$A$1:$A$4</definedName>
  </definedNames>
  <calcPr calcId="179017"/>
</workbook>
</file>

<file path=xl/calcChain.xml><?xml version="1.0" encoding="utf-8"?>
<calcChain xmlns="http://schemas.openxmlformats.org/spreadsheetml/2006/main">
  <c r="F33" i="3" l="1"/>
  <c r="F34" i="3" s="1"/>
  <c r="C12" i="2" l="1"/>
  <c r="F77" i="1" l="1"/>
  <c r="F78" i="1" s="1"/>
  <c r="B11" i="2" l="1"/>
  <c r="B10" i="2" l="1"/>
  <c r="B12" i="2" s="1"/>
  <c r="B13" i="2" s="1"/>
</calcChain>
</file>

<file path=xl/sharedStrings.xml><?xml version="1.0" encoding="utf-8"?>
<sst xmlns="http://schemas.openxmlformats.org/spreadsheetml/2006/main" count="279" uniqueCount="273">
  <si>
    <t xml:space="preserve">Criteria # </t>
  </si>
  <si>
    <t>SECTION 2.A: Other Relevant Criteria – Publisher’s Criteria</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</si>
  <si>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</si>
  <si>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</si>
  <si>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</si>
  <si>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</si>
  <si>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</si>
  <si>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</si>
  <si>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</si>
  <si>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</si>
  <si>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</si>
  <si>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</si>
  <si>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</si>
  <si>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</si>
  <si>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</si>
  <si>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</si>
  <si>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</si>
  <si>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</si>
  <si>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</si>
  <si>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</si>
  <si>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</si>
  <si>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</si>
  <si>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</si>
  <si>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</si>
  <si>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</si>
  <si>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</si>
  <si>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</si>
  <si>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</si>
  <si>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</si>
  <si>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</si>
  <si>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</si>
  <si>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</si>
  <si>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</si>
  <si>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</si>
  <si>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SECTION 1: Content Standards, Benchmarks and Performance Standards</t>
  </si>
  <si>
    <t xml:space="preserve">Reviewer Instructions:  Use the Student Edition, Teacher Edition, or Student Workbook to conduct this portion of the review.
 Three (3) points: The citation demonstrates Bloom’s Level 3.
 Two (2) points: The citation demonstrates Bloom’s Level 2.
 One (1) points: The citation demonstrates Bloom’s Level 1.
 Zero (0) points: The citation does not meet Level 1, Level 2, or Level 3. 
</t>
  </si>
  <si>
    <t xml:space="preserve">SECTION 2: Other Relevant Criteria </t>
  </si>
  <si>
    <t xml:space="preserve">Publisher Instructions:
 Section 2 criteria are scored as to whether the evidence occurs in the instructional material; they are NOT scored using Bloom’s. 
 Citations for Section 2 “Other Relevant Criteria” will usually refer to the Teacher Edition, but may refer to the Student Edition.
 List one citation per occurrence cell.
 All three citation occurrences must be found satisfactory by the Reviewer to meet the requirements of the standard.
</t>
  </si>
  <si>
    <t>YES</t>
  </si>
  <si>
    <t>NO</t>
  </si>
  <si>
    <t xml:space="preserve">1st Citation </t>
  </si>
  <si>
    <t xml:space="preserve">2nd Citation </t>
  </si>
  <si>
    <t xml:space="preserve">3rd Citation </t>
  </si>
  <si>
    <t>Materials aligned with standards provide sequential, cumulative instruction and practice opportunities for a full range of foundational skills. (Specify or cite how the following instructional recommendations occur within this curriculum.)</t>
  </si>
  <si>
    <t xml:space="preserve">Publisher Instructions:
 Section 1 criteria are scored as to whether the evidence demonstrates application of Bloom’s Taxonomy at the higher levels.
 For Section 1 you may enter three citations per criteria.
 Citations for Section 1 will refer to the Student Edition, Teacher Edition, or Student Workbook
</t>
  </si>
  <si>
    <r>
      <rPr>
        <b/>
        <sz val="11"/>
        <color theme="1"/>
        <rFont val="Arial"/>
        <family val="2"/>
      </rPr>
      <t>Enduring Understanding</t>
    </r>
    <r>
      <rPr>
        <sz val="11"/>
        <color theme="1"/>
        <rFont val="Arial"/>
        <family val="2"/>
      </rPr>
      <t>: Creativity and innovative thinking are essential life skills that can be developed.</t>
    </r>
  </si>
  <si>
    <r>
      <rPr>
        <b/>
        <sz val="11"/>
        <color theme="1"/>
        <rFont val="Arial"/>
        <family val="2"/>
      </rPr>
      <t>Enduring Understanding</t>
    </r>
    <r>
      <rPr>
        <sz val="11"/>
        <color theme="1"/>
        <rFont val="Arial"/>
        <family val="2"/>
      </rPr>
      <t>: Artists and designers shape artistic investigations, following or breaking with traditions in pursuit of creative artmaking goals.</t>
    </r>
  </si>
  <si>
    <r>
      <rPr>
        <b/>
        <sz val="11"/>
        <color theme="1"/>
        <rFont val="Arial"/>
        <family val="2"/>
      </rPr>
      <t>Enduring Understanding</t>
    </r>
    <r>
      <rPr>
        <sz val="11"/>
        <color theme="1"/>
        <rFont val="Arial"/>
        <family val="2"/>
      </rPr>
      <t>: People create and interact with objects, places, and design that define, shape, enhance, and empower their lives.</t>
    </r>
  </si>
  <si>
    <r>
      <rPr>
        <b/>
        <sz val="11"/>
        <color theme="1"/>
        <rFont val="Arial"/>
        <family val="2"/>
      </rPr>
      <t>Enduring Understanding:</t>
    </r>
    <r>
      <rPr>
        <sz val="11"/>
        <color theme="1"/>
        <rFont val="Arial"/>
        <family val="2"/>
      </rPr>
      <t xml:space="preserve"> Artist and designers develop excellence through practice and constructive critique, reflecting on, revising, and refining work over time.</t>
    </r>
  </si>
  <si>
    <r>
      <rPr>
        <b/>
        <sz val="11"/>
        <color theme="1"/>
        <rFont val="Arial"/>
        <family val="2"/>
      </rPr>
      <t>Enduring Understanding:</t>
    </r>
    <r>
      <rPr>
        <sz val="11"/>
        <color theme="1"/>
        <rFont val="Arial"/>
        <family val="2"/>
      </rPr>
      <t xml:space="preserve"> Visual imagery influences understanding of and responses to the world.</t>
    </r>
  </si>
  <si>
    <r>
      <rPr>
        <b/>
        <sz val="11"/>
        <color theme="1"/>
        <rFont val="Arial"/>
        <family val="2"/>
      </rPr>
      <t>Enduring Understanding</t>
    </r>
    <r>
      <rPr>
        <sz val="11"/>
        <color theme="1"/>
        <rFont val="Arial"/>
        <family val="2"/>
      </rPr>
      <t>: People gain insights into meanings of artworks by engaging in the process of art criticism.</t>
    </r>
  </si>
  <si>
    <r>
      <rPr>
        <b/>
        <sz val="11"/>
        <color theme="1"/>
        <rFont val="Arial"/>
        <family val="2"/>
      </rPr>
      <t>Enduring Understanding</t>
    </r>
    <r>
      <rPr>
        <sz val="11"/>
        <color theme="1"/>
        <rFont val="Arial"/>
        <family val="2"/>
      </rPr>
      <t>: People evaluate art based on various criteria.</t>
    </r>
  </si>
  <si>
    <r>
      <rPr>
        <b/>
        <sz val="11"/>
        <color theme="1"/>
        <rFont val="Arial"/>
        <family val="2"/>
      </rPr>
      <t>Enduring Understanding</t>
    </r>
    <r>
      <rPr>
        <sz val="11"/>
        <color theme="1"/>
        <rFont val="Arial"/>
        <family val="2"/>
      </rPr>
      <t>: Through art-making, people make meaning by investigating and developing awareness of perceptions, knowledge, and experiences.</t>
    </r>
  </si>
  <si>
    <r>
      <rPr>
        <b/>
        <sz val="11"/>
        <color theme="1"/>
        <rFont val="Arial"/>
        <family val="2"/>
      </rPr>
      <t>Enduring Understanding</t>
    </r>
    <r>
      <rPr>
        <sz val="11"/>
        <color theme="1"/>
        <rFont val="Arial"/>
        <family val="2"/>
      </rPr>
      <t>: People develop ideas and understandings of society, culture, and history through their interactions with and analysis of art.</t>
    </r>
  </si>
  <si>
    <r>
      <t xml:space="preserve">Essential Question: </t>
    </r>
    <r>
      <rPr>
        <sz val="11"/>
        <color theme="1"/>
        <rFont val="Arial"/>
        <family val="2"/>
      </rPr>
      <t>What is an image? Where and how do we encounter images in our world? How do images influence our views of the world?</t>
    </r>
  </si>
  <si>
    <r>
      <rPr>
        <b/>
        <sz val="11"/>
        <color theme="1"/>
        <rFont val="Arial"/>
        <family val="2"/>
      </rPr>
      <t>Enduring Understanding:</t>
    </r>
    <r>
      <rPr>
        <sz val="11"/>
        <color theme="1"/>
        <rFont val="Arial"/>
        <family val="2"/>
      </rPr>
      <t xml:space="preserve"> Artists and designers balance experimentation and safety, freedom and responsibility while developing and creating artworks.</t>
    </r>
  </si>
  <si>
    <r>
      <rPr>
        <b/>
        <sz val="11"/>
        <color theme="1"/>
        <rFont val="Arial"/>
        <family val="2"/>
      </rPr>
      <t>Anchor Standard 1: Creating</t>
    </r>
    <r>
      <rPr>
        <sz val="11"/>
        <color theme="1"/>
        <rFont val="Arial"/>
        <family val="2"/>
      </rPr>
      <t xml:space="preserve"> (Investigate/Plan/Make):  Generate and conceptualize artistic ideas and work.</t>
    </r>
  </si>
  <si>
    <t>collaboration expand the creative process?</t>
  </si>
  <si>
    <r>
      <rPr>
        <b/>
        <sz val="11"/>
        <color theme="1"/>
        <rFont val="Arial"/>
        <family val="2"/>
      </rPr>
      <t>Anchor Standard 1: Creating</t>
    </r>
    <r>
      <rPr>
        <sz val="11"/>
        <color theme="1"/>
        <rFont val="Arial"/>
        <family val="2"/>
      </rPr>
      <t xml:space="preserve"> (Investigate/Plan/Make): Generate and conceptualize artistic ideas and work.</t>
    </r>
  </si>
  <si>
    <t>How do artists determine what resources and criteria are needed to formulate artistic investigations?</t>
  </si>
  <si>
    <r>
      <rPr>
        <b/>
        <sz val="11"/>
        <color theme="1"/>
        <rFont val="Arial"/>
        <family val="2"/>
      </rPr>
      <t>Anchor Standard 2: Creating</t>
    </r>
    <r>
      <rPr>
        <sz val="11"/>
        <color theme="1"/>
        <rFont val="Arial"/>
        <family val="2"/>
      </rPr>
      <t xml:space="preserve"> (Investigate): Organize and develop artistic ideas and work.</t>
    </r>
  </si>
  <si>
    <t>procedures in handling materials, tools, and equipment? What responsibilities come with the freedom to create?</t>
  </si>
  <si>
    <r>
      <rPr>
        <b/>
        <sz val="11"/>
        <color theme="1"/>
        <rFont val="Arial"/>
        <family val="2"/>
      </rPr>
      <t xml:space="preserve">Anchor Standard 2: Creating (Investigate): </t>
    </r>
    <r>
      <rPr>
        <sz val="11"/>
        <color theme="1"/>
        <rFont val="Arial"/>
        <family val="2"/>
      </rPr>
      <t>Organize and develop artistic ideas and work.</t>
    </r>
  </si>
  <si>
    <t>How do artists and designers create works of art or design that effectively communicate?</t>
  </si>
  <si>
    <r>
      <rPr>
        <b/>
        <sz val="11"/>
        <color theme="1"/>
        <rFont val="Arial"/>
        <family val="2"/>
      </rPr>
      <t>Anchor Standard 3: Creating</t>
    </r>
    <r>
      <rPr>
        <sz val="11"/>
        <color theme="1"/>
        <rFont val="Arial"/>
        <family val="2"/>
      </rPr>
      <t xml:space="preserve"> (Reflect/Refine/Continue): Refine and complete artistic work.</t>
    </r>
  </si>
  <si>
    <t>reflecting on a work help us experience it more completely?</t>
  </si>
  <si>
    <r>
      <rPr>
        <b/>
        <sz val="11"/>
        <color theme="1"/>
        <rFont val="Arial"/>
        <family val="2"/>
      </rPr>
      <t>Anchor Standard 4: Presenting</t>
    </r>
    <r>
      <rPr>
        <sz val="11"/>
        <color theme="1"/>
        <rFont val="Arial"/>
        <family val="2"/>
      </rPr>
      <t xml:space="preserve"> (Select): Select, analyze, and interpret artistic work for presentation.</t>
    </r>
  </si>
  <si>
    <r>
      <rPr>
        <b/>
        <sz val="11"/>
        <color theme="1"/>
        <rFont val="Arial"/>
        <family val="2"/>
      </rPr>
      <t>Enduring Understanding:</t>
    </r>
    <r>
      <rPr>
        <sz val="11"/>
        <color theme="1"/>
        <rFont val="Arial"/>
        <family val="2"/>
      </rPr>
      <t xml:space="preserve"> Artists and other presenters consider various techniques, methods, venues, and criteria when analyzing, selecting, and curating objects artifacts, and artworks for </t>
    </r>
  </si>
  <si>
    <t>preservation and presentation.</t>
  </si>
  <si>
    <t>artifacts, and artworks, and select them for presentation?</t>
  </si>
  <si>
    <r>
      <rPr>
        <b/>
        <sz val="11"/>
        <color theme="1"/>
        <rFont val="Arial"/>
        <family val="2"/>
      </rPr>
      <t>Anchor Standard 5: Presenting</t>
    </r>
    <r>
      <rPr>
        <sz val="11"/>
        <color theme="1"/>
        <rFont val="Arial"/>
        <family val="2"/>
      </rPr>
      <t xml:space="preserve"> (Analyze): Develop and refine artistic techniques and work for presentation.</t>
    </r>
  </si>
  <si>
    <r>
      <rPr>
        <b/>
        <sz val="11"/>
        <color theme="1"/>
        <rFont val="Arial"/>
        <family val="2"/>
      </rPr>
      <t>Enduring Understanding:</t>
    </r>
    <r>
      <rPr>
        <sz val="11"/>
        <color theme="1"/>
        <rFont val="Arial"/>
        <family val="2"/>
      </rPr>
      <t xml:space="preserve"> Artists, curators and others consider a variety of factors and methods including evolving technologies when preparing and refining artwork for display and or when </t>
    </r>
  </si>
  <si>
    <t>deciding if and how to preserve and protect it.</t>
  </si>
  <si>
    <t>criteria are considered when selecting work for presentation, a portfolio, or a collection?</t>
  </si>
  <si>
    <r>
      <rPr>
        <b/>
        <sz val="11"/>
        <color theme="1"/>
        <rFont val="Arial"/>
        <family val="2"/>
      </rPr>
      <t>Anchor Standard 6: Presenting</t>
    </r>
    <r>
      <rPr>
        <sz val="11"/>
        <color theme="1"/>
        <rFont val="Arial"/>
        <family val="2"/>
      </rPr>
      <t xml:space="preserve"> (Share): Convey meaning through the presentation of artistic work.</t>
    </r>
  </si>
  <si>
    <r>
      <rPr>
        <b/>
        <sz val="11"/>
        <color theme="1"/>
        <rFont val="Arial"/>
        <family val="2"/>
      </rPr>
      <t xml:space="preserve">Enduring Understanding: </t>
    </r>
    <r>
      <rPr>
        <sz val="11"/>
        <color theme="1"/>
        <rFont val="Arial"/>
        <family val="2"/>
      </rPr>
      <t>Objects, artifacts, and artworks collected, preserved, or presented either by artists, museums, or other venues communicate meaning and a record of social, cultural,</t>
    </r>
  </si>
  <si>
    <t>and political experiences resulting in the cultivating of appreciation and understanding.</t>
  </si>
  <si>
    <t>artifacts, and artworks collected, preserved, or presented, cultivate appreciation and understanding?</t>
  </si>
  <si>
    <r>
      <rPr>
        <b/>
        <sz val="11"/>
        <color theme="1"/>
        <rFont val="Arial"/>
        <family val="2"/>
      </rPr>
      <t xml:space="preserve">Anchor Standard 7: Responding </t>
    </r>
    <r>
      <rPr>
        <sz val="11"/>
        <color theme="1"/>
        <rFont val="Arial"/>
        <family val="2"/>
      </rPr>
      <t>(Perceive): Perceive and analyze artistic work</t>
    </r>
  </si>
  <si>
    <r>
      <rPr>
        <b/>
        <sz val="11"/>
        <color theme="1"/>
        <rFont val="Arial"/>
        <family val="2"/>
      </rPr>
      <t xml:space="preserve">Anchor Standard 7: Responding </t>
    </r>
    <r>
      <rPr>
        <sz val="11"/>
        <color theme="1"/>
        <rFont val="Arial"/>
        <family val="2"/>
      </rPr>
      <t>(Perceive):</t>
    </r>
    <r>
      <rPr>
        <b/>
        <sz val="11"/>
        <color theme="1"/>
        <rFont val="Arial"/>
        <family val="2"/>
      </rPr>
      <t xml:space="preserve"> </t>
    </r>
    <r>
      <rPr>
        <sz val="11"/>
        <color theme="1"/>
        <rFont val="Arial"/>
        <family val="2"/>
      </rPr>
      <t>Perceive and analyze artistic work</t>
    </r>
  </si>
  <si>
    <r>
      <rPr>
        <b/>
        <sz val="11"/>
        <color theme="1"/>
        <rFont val="Arial"/>
        <family val="2"/>
      </rPr>
      <t>Enduring Understanding:</t>
    </r>
    <r>
      <rPr>
        <sz val="11"/>
        <color theme="1"/>
        <rFont val="Arial"/>
        <family val="2"/>
      </rPr>
      <t xml:space="preserve"> Individual aesthetic and empathetic awareness developed through engagement with art can lead to understanding and appreciation of self, others, the natural world, </t>
    </r>
  </si>
  <si>
    <t>and constructed environments.</t>
  </si>
  <si>
    <t>understand and interpret works of art?</t>
  </si>
  <si>
    <r>
      <rPr>
        <b/>
        <sz val="11"/>
        <color theme="1"/>
        <rFont val="Arial"/>
        <family val="2"/>
      </rPr>
      <t xml:space="preserve">Anchor Standard 8: Responding </t>
    </r>
    <r>
      <rPr>
        <sz val="11"/>
        <color theme="1"/>
        <rFont val="Arial"/>
        <family val="2"/>
      </rPr>
      <t>(Analyze):</t>
    </r>
    <r>
      <rPr>
        <b/>
        <sz val="11"/>
        <color theme="1"/>
        <rFont val="Arial"/>
        <family val="2"/>
      </rPr>
      <t xml:space="preserve"> </t>
    </r>
    <r>
      <rPr>
        <sz val="11"/>
        <color theme="1"/>
        <rFont val="Arial"/>
        <family val="2"/>
      </rPr>
      <t>Interpret intent and meaning in artistic work.</t>
    </r>
  </si>
  <si>
    <r>
      <rPr>
        <b/>
        <sz val="11"/>
        <color theme="1"/>
        <rFont val="Arial"/>
        <family val="2"/>
      </rPr>
      <t xml:space="preserve">Anchor Standard 9: Responding </t>
    </r>
    <r>
      <rPr>
        <sz val="11"/>
        <color theme="1"/>
        <rFont val="Arial"/>
        <family val="2"/>
      </rPr>
      <t>(Interpret):</t>
    </r>
    <r>
      <rPr>
        <b/>
        <sz val="11"/>
        <color theme="1"/>
        <rFont val="Arial"/>
        <family val="2"/>
      </rPr>
      <t xml:space="preserve"> </t>
    </r>
    <r>
      <rPr>
        <sz val="11"/>
        <color theme="1"/>
        <rFont val="Arial"/>
        <family val="2"/>
      </rPr>
      <t>Apply criteria to evaluate artistic work.</t>
    </r>
  </si>
  <si>
    <t>their lives and the lives of their communities through art-making?</t>
  </si>
  <si>
    <r>
      <t xml:space="preserve">Anchor Standard 10: Connecting </t>
    </r>
    <r>
      <rPr>
        <sz val="11"/>
        <color theme="1"/>
        <rFont val="Arial"/>
        <family val="2"/>
      </rPr>
      <t>(Synthesize):</t>
    </r>
    <r>
      <rPr>
        <b/>
        <sz val="11"/>
        <color theme="1"/>
        <rFont val="Arial"/>
        <family val="2"/>
      </rPr>
      <t xml:space="preserve"> </t>
    </r>
    <r>
      <rPr>
        <sz val="11"/>
        <color theme="1"/>
        <rFont val="Arial"/>
        <family val="2"/>
      </rPr>
      <t>Synthesize and relate knowledge and personal experiences to make art.</t>
    </r>
  </si>
  <si>
    <r>
      <t xml:space="preserve">Anchor Standard 11: Connecting </t>
    </r>
    <r>
      <rPr>
        <sz val="11"/>
        <color theme="1"/>
        <rFont val="Arial"/>
        <family val="2"/>
      </rPr>
      <t>(Relate): Relate artistic ideas and works with societal, cultural, and historical context to deepen understanding.</t>
    </r>
  </si>
  <si>
    <r>
      <t>Disciplinary Literacy</t>
    </r>
    <r>
      <rPr>
        <b/>
        <sz val="11"/>
        <rFont val="Arial"/>
        <family val="2"/>
      </rPr>
      <t>:</t>
    </r>
    <r>
      <rPr>
        <sz val="11"/>
        <rFont val="Arial"/>
        <family val="2"/>
      </rPr>
      <t xml:space="preserve"> Students have multiple opportunities to engage with authentic sources that represent the language and style that is used and produced by performers/artists/technicians in each of the five arts disciplines; dance, media arts, music, theatre, and visual arts. Examples could include vocabulary/term journals for each discipline (i.e. arabesque, ballad, scenery, portrait, digital art) photographs of famous/historical performers/artists, cultural and historical context. [Frequency of engagement with authentic sources should increase in higher grade levels and courses.] (Grades Pre K-12)</t>
    </r>
  </si>
  <si>
    <r>
      <t>Disciplinary Literacy</t>
    </r>
    <r>
      <rPr>
        <sz val="11"/>
        <color indexed="8"/>
        <rFont val="Arial"/>
        <family val="2"/>
      </rPr>
      <t>: Students regularly engage in speaking/writing and performing  cultural art phenomena (i.e., stories of  performers, write skits, address local cultural arts.)</t>
    </r>
  </si>
  <si>
    <r>
      <rPr>
        <b/>
        <u/>
        <sz val="11"/>
        <rFont val="Arial"/>
        <family val="2"/>
      </rPr>
      <t>Disciplinary Literacy</t>
    </r>
    <r>
      <rPr>
        <b/>
        <sz val="11"/>
        <rFont val="Arial"/>
        <family val="2"/>
      </rPr>
      <t xml:space="preserve">: </t>
    </r>
    <r>
      <rPr>
        <sz val="11"/>
        <rFont val="Arial"/>
        <family val="2"/>
      </rPr>
      <t>Materials provide a coherent sequence of authentic sources that use</t>
    </r>
    <r>
      <rPr>
        <b/>
        <sz val="11"/>
        <rFont val="Arial"/>
        <family val="2"/>
      </rPr>
      <t xml:space="preserve"> </t>
    </r>
    <r>
      <rPr>
        <sz val="11"/>
        <rFont val="Arial"/>
        <family val="2"/>
      </rPr>
      <t>vocabulary and knowledge over the course of study in each of the five arts disciplines; dance, media arts, musice, theatre, and visual arts.  Vocabulary is addressed as needed in the materials but not taught in isolation of deeper learning. Vocabulary from all five disciplines are included.</t>
    </r>
  </si>
  <si>
    <r>
      <rPr>
        <b/>
        <u/>
        <sz val="11"/>
        <rFont val="Arial"/>
        <family val="2"/>
      </rPr>
      <t>Disciplinary Literacy</t>
    </r>
    <r>
      <rPr>
        <b/>
        <sz val="11"/>
        <rFont val="Arial"/>
        <family val="2"/>
      </rPr>
      <t>:</t>
    </r>
    <r>
      <rPr>
        <sz val="11"/>
        <rFont val="Arial"/>
        <family val="2"/>
      </rPr>
      <t xml:space="preserve"> Materials address the necessity of using the five arts</t>
    </r>
    <r>
      <rPr>
        <b/>
        <i/>
        <sz val="11"/>
        <rFont val="Arial"/>
        <family val="2"/>
      </rPr>
      <t xml:space="preserve"> </t>
    </r>
    <r>
      <rPr>
        <sz val="11"/>
        <rFont val="Arial"/>
        <family val="2"/>
      </rPr>
      <t>disciplines (dance, media arts, music, theatre, and visual arts) across the curriculum.</t>
    </r>
  </si>
  <si>
    <r>
      <t>Learning Progressions</t>
    </r>
    <r>
      <rPr>
        <b/>
        <sz val="11"/>
        <color indexed="8"/>
        <rFont val="Arial"/>
        <family val="2"/>
      </rPr>
      <t>:</t>
    </r>
    <r>
      <rPr>
        <sz val="11"/>
        <color indexed="8"/>
        <rFont val="Arial"/>
        <family val="2"/>
      </rPr>
      <t xml:space="preserve"> The overall organization of the materials and the
development of content skills and practices are coherent and support student mastery of the standards. The progression of learning is coordinated over time, clear and organized to prevent student misunderstanding.</t>
    </r>
    <r>
      <rPr>
        <b/>
        <sz val="11"/>
        <color indexed="8"/>
        <rFont val="Arial"/>
        <family val="2"/>
      </rPr>
      <t xml:space="preserve">
</t>
    </r>
  </si>
  <si>
    <r>
      <rPr>
        <b/>
        <u/>
        <sz val="11"/>
        <rFont val="Arial"/>
        <family val="2"/>
      </rPr>
      <t>Learning Progressions</t>
    </r>
    <r>
      <rPr>
        <b/>
        <sz val="11"/>
        <rFont val="Arial"/>
        <family val="2"/>
      </rPr>
      <t xml:space="preserve">: </t>
    </r>
    <r>
      <rPr>
        <sz val="11"/>
        <rFont val="Arial"/>
        <family val="2"/>
      </rPr>
      <t xml:space="preserve">Students apply critical thinking skills to convey meaning to the presentation of artistic work. </t>
    </r>
  </si>
  <si>
    <r>
      <t>Learning Progressions</t>
    </r>
    <r>
      <rPr>
        <sz val="11"/>
        <rFont val="Arial"/>
        <family val="2"/>
      </rPr>
      <t>: Students have the opportunity to revisit their learning around the National Core Arts Standards (NCAS).</t>
    </r>
  </si>
  <si>
    <r>
      <rPr>
        <b/>
        <u/>
        <sz val="11"/>
        <color indexed="8"/>
        <rFont val="Arial"/>
        <family val="2"/>
      </rPr>
      <t>Learning Progressions</t>
    </r>
    <r>
      <rPr>
        <b/>
        <sz val="11"/>
        <color indexed="8"/>
        <rFont val="Arial"/>
        <family val="2"/>
      </rPr>
      <t xml:space="preserve">: </t>
    </r>
    <r>
      <rPr>
        <sz val="11"/>
        <color indexed="8"/>
        <rFont val="Arial"/>
        <family val="2"/>
      </rPr>
      <t xml:space="preserve">Materials are coherent, sequenced within and across units to build students’ depth of knowledge.
</t>
    </r>
  </si>
  <si>
    <r>
      <rPr>
        <b/>
        <u/>
        <sz val="11"/>
        <color indexed="8"/>
        <rFont val="Arial"/>
        <family val="2"/>
      </rPr>
      <t>Learning Progressions</t>
    </r>
    <r>
      <rPr>
        <b/>
        <sz val="11"/>
        <color indexed="8"/>
        <rFont val="Arial"/>
        <family val="2"/>
      </rPr>
      <t xml:space="preserve">: </t>
    </r>
    <r>
      <rPr>
        <sz val="11"/>
        <color indexed="8"/>
        <rFont val="Arial"/>
        <family val="2"/>
      </rPr>
      <t xml:space="preserve">Materials are based on learning goals: 1) goals for learning are integrated as three-dimensional learning; 2) the nature of the arts, theory and applications . </t>
    </r>
  </si>
  <si>
    <r>
      <rPr>
        <b/>
        <u/>
        <sz val="11"/>
        <rFont val="Arial"/>
        <family val="2"/>
      </rPr>
      <t>Learning Progressions</t>
    </r>
    <r>
      <rPr>
        <b/>
        <sz val="11"/>
        <rFont val="Arial"/>
        <family val="2"/>
      </rPr>
      <t xml:space="preserve">: </t>
    </r>
    <r>
      <rPr>
        <sz val="11"/>
        <rFont val="Arial"/>
        <family val="2"/>
      </rPr>
      <t xml:space="preserve">Materials should interpret intent and meaning in artistic work to focus student on learning goals. </t>
    </r>
  </si>
  <si>
    <r>
      <rPr>
        <b/>
        <u/>
        <sz val="11"/>
        <rFont val="Arial"/>
        <family val="2"/>
      </rPr>
      <t>Learning Progressions</t>
    </r>
    <r>
      <rPr>
        <b/>
        <sz val="11"/>
        <rFont val="Arial"/>
        <family val="2"/>
      </rPr>
      <t xml:space="preserve">: </t>
    </r>
    <r>
      <rPr>
        <sz val="11"/>
        <rFont val="Arial"/>
        <family val="2"/>
      </rPr>
      <t>Materials are based on criteria to evaluate artistic work with grade-level appropriate learning goals.</t>
    </r>
  </si>
  <si>
    <r>
      <rPr>
        <b/>
        <u/>
        <sz val="11"/>
        <color indexed="8"/>
        <rFont val="Arial"/>
        <family val="2"/>
      </rPr>
      <t>Usability</t>
    </r>
    <r>
      <rPr>
        <b/>
        <sz val="11"/>
        <color indexed="8"/>
        <rFont val="Arial"/>
        <family val="2"/>
      </rPr>
      <t xml:space="preserve">: </t>
    </r>
    <r>
      <rPr>
        <sz val="11"/>
        <color indexed="8"/>
        <rFont val="Arial"/>
        <family val="2"/>
      </rPr>
      <t>Materials provide pictorials, graphics and illustrations that represent diversity of cultures, race, color, creed, national origin, age, gender, language and disability.</t>
    </r>
  </si>
  <si>
    <r>
      <rPr>
        <b/>
        <u/>
        <sz val="11"/>
        <color indexed="8"/>
        <rFont val="Arial"/>
        <family val="2"/>
      </rPr>
      <t>Usability</t>
    </r>
    <r>
      <rPr>
        <b/>
        <sz val="11"/>
        <color indexed="8"/>
        <rFont val="Arial"/>
        <family val="2"/>
      </rPr>
      <t>:</t>
    </r>
    <r>
      <rPr>
        <sz val="11"/>
        <color indexed="8"/>
        <rFont val="Arial"/>
        <family val="2"/>
      </rPr>
      <t xml:space="preserve"> Materials help students build an understanding of standard operating procedures and include </t>
    </r>
    <r>
      <rPr>
        <b/>
        <sz val="11"/>
        <color indexed="8"/>
        <rFont val="Arial"/>
        <family val="2"/>
      </rPr>
      <t>safety</t>
    </r>
    <r>
      <rPr>
        <sz val="11"/>
        <color indexed="8"/>
        <rFont val="Arial"/>
        <family val="2"/>
      </rPr>
      <t xml:space="preserve"> guidelines, procedures, and equipment,</t>
    </r>
    <r>
      <rPr>
        <sz val="11"/>
        <color theme="1"/>
        <rFont val="Arial"/>
        <family val="2"/>
      </rPr>
      <t xml:space="preserve"> i.e. stage equipment in theaters.</t>
    </r>
  </si>
  <si>
    <r>
      <rPr>
        <b/>
        <u/>
        <sz val="11"/>
        <color indexed="8"/>
        <rFont val="Arial"/>
        <family val="2"/>
      </rPr>
      <t>Usability</t>
    </r>
    <r>
      <rPr>
        <b/>
        <sz val="11"/>
        <color indexed="8"/>
        <rFont val="Arial"/>
        <family val="2"/>
      </rPr>
      <t xml:space="preserve">: </t>
    </r>
    <r>
      <rPr>
        <sz val="11"/>
        <color indexed="8"/>
        <rFont val="Arial"/>
        <family val="2"/>
      </rPr>
      <t xml:space="preserve">The total amount of content is viable for a school year and grade level appropriate.
</t>
    </r>
  </si>
  <si>
    <r>
      <rPr>
        <b/>
        <u/>
        <sz val="11"/>
        <color indexed="8"/>
        <rFont val="Arial"/>
        <family val="2"/>
      </rPr>
      <t>Usability</t>
    </r>
    <r>
      <rPr>
        <b/>
        <sz val="11"/>
        <color indexed="8"/>
        <rFont val="Arial"/>
        <family val="2"/>
      </rPr>
      <t xml:space="preserve">: </t>
    </r>
    <r>
      <rPr>
        <sz val="11"/>
        <color indexed="8"/>
        <rFont val="Arial"/>
        <family val="2"/>
      </rPr>
      <t xml:space="preserve">Materials provide a variety of global/cultural </t>
    </r>
    <r>
      <rPr>
        <b/>
        <sz val="11"/>
        <color indexed="8"/>
        <rFont val="Arial"/>
        <family val="2"/>
      </rPr>
      <t>perspectives</t>
    </r>
    <r>
      <rPr>
        <sz val="11"/>
        <color indexed="8"/>
        <rFont val="Arial"/>
        <family val="2"/>
      </rPr>
      <t xml:space="preserve"> used within the lesson content to account for various cultural/background experiences.</t>
    </r>
  </si>
  <si>
    <r>
      <rPr>
        <b/>
        <u/>
        <sz val="11"/>
        <color indexed="8"/>
        <rFont val="Arial"/>
        <family val="2"/>
      </rPr>
      <t>Usability</t>
    </r>
    <r>
      <rPr>
        <b/>
        <sz val="11"/>
        <color indexed="8"/>
        <rFont val="Arial"/>
        <family val="2"/>
      </rPr>
      <t xml:space="preserve">: </t>
    </r>
    <r>
      <rPr>
        <sz val="11"/>
        <color indexed="8"/>
        <rFont val="Arial"/>
        <family val="2"/>
      </rPr>
      <t xml:space="preserve">Materials include teacher </t>
    </r>
    <r>
      <rPr>
        <b/>
        <sz val="11"/>
        <color indexed="8"/>
        <rFont val="Arial"/>
        <family val="2"/>
      </rPr>
      <t>guidance</t>
    </r>
    <r>
      <rPr>
        <sz val="11"/>
        <color indexed="8"/>
        <rFont val="Arial"/>
        <family val="2"/>
      </rPr>
      <t xml:space="preserve"> for the mindful use of embedded technology to support and enhance student learning.</t>
    </r>
  </si>
  <si>
    <r>
      <rPr>
        <b/>
        <u/>
        <sz val="11"/>
        <color indexed="8"/>
        <rFont val="Arial"/>
        <family val="2"/>
      </rPr>
      <t>Equity</t>
    </r>
    <r>
      <rPr>
        <u/>
        <sz val="11"/>
        <color indexed="8"/>
        <rFont val="Arial"/>
        <family val="2"/>
      </rPr>
      <t xml:space="preserve">: </t>
    </r>
    <r>
      <rPr>
        <sz val="11"/>
        <color indexed="8"/>
        <rFont val="Arial"/>
        <family val="2"/>
      </rPr>
      <t>Materials are authentic to the regulation of the five arts disciplines diverse in text type (graphs, data tables, articles, etc.) and free of bias regarding issues such as race, gender, religion, environment, business, industry, political orientation, careers and career choices.</t>
    </r>
  </si>
  <si>
    <r>
      <rPr>
        <b/>
        <u/>
        <sz val="11"/>
        <color indexed="8"/>
        <rFont val="Arial"/>
        <family val="2"/>
      </rPr>
      <t>Equity:</t>
    </r>
    <r>
      <rPr>
        <sz val="11"/>
        <color indexed="8"/>
        <rFont val="Arial"/>
        <family val="2"/>
      </rPr>
      <t xml:space="preserve"> References to history and culture include New Mexico's history and culture. References to artwork include New Mexico artists  and thier produced artwork.</t>
    </r>
  </si>
  <si>
    <r>
      <rPr>
        <b/>
        <u/>
        <sz val="11"/>
        <color indexed="8"/>
        <rFont val="Arial"/>
        <family val="2"/>
      </rPr>
      <t>Technology</t>
    </r>
    <r>
      <rPr>
        <b/>
        <sz val="11"/>
        <color indexed="8"/>
        <rFont val="Arial"/>
        <family val="2"/>
      </rPr>
      <t xml:space="preserve">: </t>
    </r>
    <r>
      <rPr>
        <sz val="11"/>
        <color indexed="8"/>
        <rFont val="Arial"/>
        <family val="2"/>
      </rPr>
      <t>Materials integrate technology in ways that engage students, are user-friendly, and support student learning.</t>
    </r>
  </si>
  <si>
    <r>
      <t>Scaffolding and Support</t>
    </r>
    <r>
      <rPr>
        <b/>
        <sz val="11"/>
        <rFont val="Arial"/>
        <family val="2"/>
      </rPr>
      <t>:</t>
    </r>
    <r>
      <rPr>
        <sz val="11"/>
        <rFont val="Arial"/>
        <family val="2"/>
      </rPr>
      <t xml:space="preserve"> There are separate teacher support materials including: arts disciplines, background knowledge, support in three-dimensional learning, learning progressions, common student misconceptions and suggestions to address them, guidance targeting speaking/reading/writing in an arts curriculum (i.e. conversation guides, sample scripts, rubrics, exemplar student responses, history of discipline.)</t>
    </r>
  </si>
  <si>
    <r>
      <rPr>
        <b/>
        <u/>
        <sz val="11"/>
        <color indexed="8"/>
        <rFont val="Arial"/>
        <family val="2"/>
      </rPr>
      <t>Scaffolding and Support</t>
    </r>
    <r>
      <rPr>
        <b/>
        <sz val="11"/>
        <color indexed="8"/>
        <rFont val="Arial"/>
        <family val="2"/>
      </rPr>
      <t>:</t>
    </r>
    <r>
      <rPr>
        <sz val="11"/>
        <color indexed="8"/>
        <rFont val="Arial"/>
        <family val="2"/>
      </rPr>
      <t xml:space="preserve"> Students have opportunity to share their knowledge and experiences in relation to the topic at the beginning of an instructional unit.</t>
    </r>
  </si>
  <si>
    <r>
      <rPr>
        <b/>
        <u/>
        <sz val="11"/>
        <color indexed="8"/>
        <rFont val="Arial"/>
        <family val="2"/>
      </rPr>
      <t>Scaffolding and Support</t>
    </r>
    <r>
      <rPr>
        <b/>
        <sz val="11"/>
        <color indexed="8"/>
        <rFont val="Arial"/>
        <family val="2"/>
      </rPr>
      <t xml:space="preserve">: </t>
    </r>
    <r>
      <rPr>
        <sz val="11"/>
        <color indexed="8"/>
        <rFont val="Arial"/>
        <family val="2"/>
      </rPr>
      <t>Materials emphasize revisiting student ideas when new information is presented or acquired.</t>
    </r>
  </si>
  <si>
    <r>
      <rPr>
        <b/>
        <u/>
        <sz val="11"/>
        <color indexed="8"/>
        <rFont val="Arial"/>
        <family val="2"/>
      </rPr>
      <t>Scaffolding and Support</t>
    </r>
    <r>
      <rPr>
        <b/>
        <sz val="11"/>
        <color indexed="8"/>
        <rFont val="Arial"/>
        <family val="2"/>
      </rPr>
      <t xml:space="preserve">: </t>
    </r>
    <r>
      <rPr>
        <sz val="11"/>
        <color indexed="8"/>
        <rFont val="Arial"/>
        <family val="2"/>
      </rPr>
      <t xml:space="preserve">Appropriate suggestions and materials are provided for </t>
    </r>
    <r>
      <rPr>
        <b/>
        <sz val="11"/>
        <color indexed="8"/>
        <rFont val="Arial"/>
        <family val="2"/>
      </rPr>
      <t>differentiated instruction</t>
    </r>
    <r>
      <rPr>
        <sz val="11"/>
        <color indexed="8"/>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</si>
  <si>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r>
      <rPr>
        <b/>
        <u/>
        <sz val="11"/>
        <color indexed="8"/>
        <rFont val="Arial"/>
        <family val="2"/>
      </rPr>
      <t>Scaffolding and Support</t>
    </r>
    <r>
      <rPr>
        <b/>
        <sz val="11"/>
        <color indexed="8"/>
        <rFont val="Arial"/>
        <family val="2"/>
      </rPr>
      <t xml:space="preserve">: </t>
    </r>
    <r>
      <rPr>
        <sz val="11"/>
        <color indexed="8"/>
        <rFont val="Arial"/>
        <family val="2"/>
      </rPr>
      <t>The materials provide</t>
    </r>
    <r>
      <rPr>
        <b/>
        <sz val="11"/>
        <color indexed="8"/>
        <rFont val="Arial"/>
        <family val="2"/>
      </rPr>
      <t xml:space="preserve"> instructional strategies</t>
    </r>
    <r>
      <rPr>
        <sz val="11"/>
        <color indexed="8"/>
        <rFont val="Arial"/>
        <family val="2"/>
      </rPr>
      <t>, resources, and language development support for English language learners (sheltered instruction.)</t>
    </r>
  </si>
  <si>
    <r>
      <rPr>
        <b/>
        <u/>
        <sz val="11"/>
        <color indexed="8"/>
        <rFont val="Arial"/>
        <family val="2"/>
      </rPr>
      <t>Assessment</t>
    </r>
    <r>
      <rPr>
        <b/>
        <sz val="11"/>
        <color indexed="8"/>
        <rFont val="Arial"/>
        <family val="2"/>
      </rPr>
      <t xml:space="preserve">: </t>
    </r>
    <r>
      <rPr>
        <sz val="11"/>
        <color indexed="8"/>
        <rFont val="Arial"/>
        <family val="2"/>
      </rPr>
      <t>Scoring guidelines and rubrics</t>
    </r>
    <r>
      <rPr>
        <b/>
        <sz val="11"/>
        <color indexed="8"/>
        <rFont val="Arial"/>
        <family val="2"/>
      </rPr>
      <t xml:space="preserve"> </t>
    </r>
    <r>
      <rPr>
        <sz val="11"/>
        <color indexed="8"/>
        <rFont val="Arial"/>
        <family val="2"/>
      </rPr>
      <t>align to performance expectations, and incorporate criteria that are specific, observable, and measurable.</t>
    </r>
  </si>
  <si>
    <r>
      <rPr>
        <b/>
        <u/>
        <sz val="11"/>
        <color indexed="8"/>
        <rFont val="Arial"/>
        <family val="2"/>
      </rPr>
      <t>Assessment</t>
    </r>
    <r>
      <rPr>
        <b/>
        <sz val="11"/>
        <color indexed="8"/>
        <rFont val="Arial"/>
        <family val="2"/>
      </rPr>
      <t>: Multiple types</t>
    </r>
    <r>
      <rPr>
        <sz val="11"/>
        <color indexed="8"/>
        <rFont val="Arial"/>
        <family val="2"/>
      </rPr>
      <t xml:space="preserve"> of formative and summative assessments (performance-based tasks, questions, research, investigations, projects, etc.) are embedded into content materials and assess the learning targets.</t>
    </r>
  </si>
  <si>
    <r>
      <rPr>
        <b/>
        <u/>
        <sz val="11"/>
        <color indexed="8"/>
        <rFont val="Arial"/>
        <family val="2"/>
      </rPr>
      <t>Assessment:</t>
    </r>
    <r>
      <rPr>
        <sz val="11"/>
        <color indexed="8"/>
        <rFont val="Arial"/>
        <family val="2"/>
      </rPr>
      <t xml:space="preserve"> Materials embed student assessments that are accompanied by student work exemplars and score identification of concepts and skills to support further instruction and differentiation, remediation or acceleration. </t>
    </r>
  </si>
  <si>
    <t xml:space="preserve">Reviewer Instructions:  Use the Teacher’s Edition and the Student Edition to conduct this portion of the review.
 Zero (0):  All 3 citations did not meet the requirements of the standard.
 Three (3):  All 3 citations met the requirements of the standard.
</t>
  </si>
  <si>
    <r>
      <rPr>
        <b/>
        <sz val="11"/>
        <color theme="1"/>
        <rFont val="Arial"/>
        <family val="2"/>
      </rPr>
      <t>Essential Question(s)</t>
    </r>
    <r>
      <rPr>
        <sz val="11"/>
        <color theme="1"/>
        <rFont val="Arial"/>
        <family val="2"/>
      </rPr>
      <t xml:space="preserve">: What conditions, attitudes, and behaviors support creativity and innovative thinking? What factors prevent or encourage people to take creative risks? How does </t>
    </r>
  </si>
  <si>
    <r>
      <rPr>
        <b/>
        <sz val="11"/>
        <color theme="1"/>
        <rFont val="Arial"/>
        <family val="2"/>
      </rPr>
      <t>Essential Question(s)</t>
    </r>
    <r>
      <rPr>
        <sz val="11"/>
        <color theme="1"/>
        <rFont val="Arial"/>
        <family val="2"/>
      </rPr>
      <t xml:space="preserve">: How does knowing the contexts histories, and traditions of art forms help us create works of art and design? Why do artists follow or break from established traditions? </t>
    </r>
  </si>
  <si>
    <r>
      <rPr>
        <b/>
        <sz val="11"/>
        <color theme="1"/>
        <rFont val="Arial"/>
        <family val="2"/>
      </rPr>
      <t>Essential Question(s)</t>
    </r>
    <r>
      <rPr>
        <sz val="11"/>
        <color theme="1"/>
        <rFont val="Arial"/>
        <family val="2"/>
      </rPr>
      <t xml:space="preserve">: How do artists and designers care for and maintain materials, tools, and equipment? Why is it important for safety and health to understand and follow correct </t>
    </r>
  </si>
  <si>
    <r>
      <rPr>
        <b/>
        <sz val="11"/>
        <color theme="1"/>
        <rFont val="Arial"/>
        <family val="2"/>
      </rPr>
      <t>Essential Question(s)</t>
    </r>
    <r>
      <rPr>
        <sz val="11"/>
        <color theme="1"/>
        <rFont val="Arial"/>
        <family val="2"/>
      </rPr>
      <t xml:space="preserve">: How do objects, places, and design shape lives and communities? How do artists and designers determine goals for designing or redesigning objects, places, or systems? </t>
    </r>
  </si>
  <si>
    <r>
      <rPr>
        <b/>
        <sz val="11"/>
        <color theme="1"/>
        <rFont val="Arial"/>
        <family val="2"/>
      </rPr>
      <t>Essential Question(s)</t>
    </r>
    <r>
      <rPr>
        <sz val="11"/>
        <color theme="1"/>
        <rFont val="Arial"/>
        <family val="2"/>
      </rPr>
      <t xml:space="preserve">: What role does persistence play in revising, refining, and developing work? How do artists grow and become accomplished in art forms? How does collaboratively </t>
    </r>
  </si>
  <si>
    <r>
      <rPr>
        <i/>
        <sz val="11"/>
        <color theme="1"/>
        <rFont val="Arial"/>
        <family val="2"/>
      </rPr>
      <t>VA:Cr1.1.1:</t>
    </r>
    <r>
      <rPr>
        <sz val="11"/>
        <color theme="1"/>
        <rFont val="Arial"/>
        <family val="2"/>
      </rPr>
      <t xml:space="preserve"> Engage collaboratively in exploration and imaginative play with materials.</t>
    </r>
  </si>
  <si>
    <r>
      <rPr>
        <i/>
        <sz val="11"/>
        <color theme="1"/>
        <rFont val="Arial"/>
        <family val="2"/>
      </rPr>
      <t>VA:Cr1.2.1:</t>
    </r>
    <r>
      <rPr>
        <sz val="11"/>
        <color theme="1"/>
        <rFont val="Arial"/>
        <family val="2"/>
      </rPr>
      <t xml:space="preserve"> Use observation and investigation in preparation for making a work of art.</t>
    </r>
  </si>
  <si>
    <r>
      <rPr>
        <i/>
        <sz val="11"/>
        <color theme="1"/>
        <rFont val="Arial"/>
        <family val="2"/>
      </rPr>
      <t>VA:Cr2.1.1:</t>
    </r>
    <r>
      <rPr>
        <sz val="11"/>
        <color theme="1"/>
        <rFont val="Arial"/>
        <family val="2"/>
      </rPr>
      <t xml:space="preserve"> Explore uses of materials and tools to create works of art or design.</t>
    </r>
  </si>
  <si>
    <r>
      <rPr>
        <i/>
        <sz val="11"/>
        <color theme="1"/>
        <rFont val="Arial"/>
        <family val="2"/>
      </rPr>
      <t>VA:Cr2.2.1:</t>
    </r>
    <r>
      <rPr>
        <sz val="11"/>
        <color theme="1"/>
        <rFont val="Arial"/>
        <family val="2"/>
      </rPr>
      <t xml:space="preserve"> Demonstrate safe and proper procedures for using materials, tools, and equipment while making art.</t>
    </r>
  </si>
  <si>
    <r>
      <rPr>
        <i/>
        <sz val="11"/>
        <color theme="1"/>
        <rFont val="Arial"/>
        <family val="2"/>
      </rPr>
      <t>VA:Cr2.3.1:</t>
    </r>
    <r>
      <rPr>
        <sz val="11"/>
        <color theme="1"/>
        <rFont val="Arial"/>
        <family val="2"/>
      </rPr>
      <t xml:space="preserve"> Identify and classify uses of everyday objects through drawings, diagrams, sculptures, or other visual means.</t>
    </r>
  </si>
  <si>
    <r>
      <rPr>
        <i/>
        <sz val="11"/>
        <color theme="1"/>
        <rFont val="Arial"/>
        <family val="2"/>
      </rPr>
      <t>VA:Cr3.1.1:</t>
    </r>
    <r>
      <rPr>
        <sz val="11"/>
        <color theme="1"/>
        <rFont val="Arial"/>
        <family val="2"/>
      </rPr>
      <t xml:space="preserve"> Use art vocabulary to describe choices while creating art.</t>
    </r>
  </si>
  <si>
    <r>
      <rPr>
        <i/>
        <sz val="11"/>
        <color theme="1"/>
        <rFont val="Arial"/>
        <family val="2"/>
      </rPr>
      <t xml:space="preserve">VA:Pr4.1.1: </t>
    </r>
    <r>
      <rPr>
        <sz val="11"/>
        <color theme="1"/>
        <rFont val="Arial"/>
        <family val="2"/>
      </rPr>
      <t>Explain why some objects, artifacts, and artwork are valued over others.</t>
    </r>
  </si>
  <si>
    <r>
      <rPr>
        <i/>
        <sz val="11"/>
        <color theme="1"/>
        <rFont val="Arial"/>
        <family val="2"/>
      </rPr>
      <t>VA:Pr5.1.1:</t>
    </r>
    <r>
      <rPr>
        <sz val="11"/>
        <color theme="1"/>
        <rFont val="Arial"/>
        <family val="2"/>
      </rPr>
      <t xml:space="preserve"> Ask and answer questions such as where, when, why, and how artwork should be prepared for presentation or preservation.</t>
    </r>
  </si>
  <si>
    <r>
      <rPr>
        <i/>
        <sz val="11"/>
        <color theme="1"/>
        <rFont val="Arial"/>
        <family val="2"/>
      </rPr>
      <t>VA:Pr6.1.1:</t>
    </r>
    <r>
      <rPr>
        <sz val="11"/>
        <color theme="1"/>
        <rFont val="Arial"/>
        <family val="2"/>
      </rPr>
      <t xml:space="preserve"> Identify the roles and responsibilities of people who work in and visit museums and other art venues.</t>
    </r>
  </si>
  <si>
    <r>
      <rPr>
        <i/>
        <sz val="11"/>
        <color theme="1"/>
        <rFont val="Arial"/>
        <family val="2"/>
      </rPr>
      <t>VA:Re.7.1.1:</t>
    </r>
    <r>
      <rPr>
        <sz val="11"/>
        <color theme="1"/>
        <rFont val="Arial"/>
        <family val="2"/>
      </rPr>
      <t xml:space="preserve"> Select and describe works of art that illustrate daily life experiences of one’s self and others.</t>
    </r>
  </si>
  <si>
    <r>
      <rPr>
        <b/>
        <sz val="11"/>
        <color theme="1"/>
        <rFont val="Arial"/>
        <family val="2"/>
      </rPr>
      <t>Essential Question(s):</t>
    </r>
    <r>
      <rPr>
        <sz val="11"/>
        <color theme="1"/>
        <rFont val="Arial"/>
        <family val="2"/>
      </rPr>
      <t xml:space="preserve">  How do life experiences influence the way you relate to art? How does learning about art impact how we perceive the world? What can we learn from our responses to art?</t>
    </r>
  </si>
  <si>
    <r>
      <rPr>
        <b/>
        <sz val="11"/>
        <color theme="1"/>
        <rFont val="Arial"/>
        <family val="2"/>
      </rPr>
      <t>Essential Question(s)</t>
    </r>
    <r>
      <rPr>
        <sz val="11"/>
        <color theme="1"/>
        <rFont val="Arial"/>
        <family val="2"/>
      </rPr>
      <t xml:space="preserve">: How are artworks cared for and by whom? What criteria, methods, and processes are used to select work for preservation or presentation? Why do people value objects, </t>
    </r>
  </si>
  <si>
    <r>
      <rPr>
        <b/>
        <sz val="11"/>
        <color theme="1"/>
        <rFont val="Arial"/>
        <family val="2"/>
      </rPr>
      <t>Essential Question(s):</t>
    </r>
    <r>
      <rPr>
        <sz val="11"/>
        <color theme="1"/>
        <rFont val="Arial"/>
        <family val="2"/>
      </rPr>
      <t xml:space="preserve">  What methods and processes are considered when preparing artwork for presentation or preservation? How does refining artwork affect its meaning to the viewer? What </t>
    </r>
  </si>
  <si>
    <r>
      <rPr>
        <b/>
        <sz val="11"/>
        <color theme="1"/>
        <rFont val="Arial"/>
        <family val="2"/>
      </rPr>
      <t>Essential Question(s):</t>
    </r>
    <r>
      <rPr>
        <sz val="11"/>
        <color theme="1"/>
        <rFont val="Arial"/>
        <family val="2"/>
      </rPr>
      <t xml:space="preserve">  What is an art museum? How does the presenting and sharing of objects, artifacts, and artworks influence and shape ideas, beliefs, and experiences? How do objects, </t>
    </r>
  </si>
  <si>
    <r>
      <rPr>
        <i/>
        <sz val="11"/>
        <color theme="1"/>
        <rFont val="Arial"/>
        <family val="2"/>
      </rPr>
      <t>VA:Re.7.2.1:</t>
    </r>
    <r>
      <rPr>
        <sz val="11"/>
        <color theme="1"/>
        <rFont val="Arial"/>
        <family val="2"/>
      </rPr>
      <t xml:space="preserve"> Compare images that represent the same subject.</t>
    </r>
  </si>
  <si>
    <r>
      <t>Essential Question(s):</t>
    </r>
    <r>
      <rPr>
        <sz val="11"/>
        <color theme="1"/>
        <rFont val="Arial"/>
        <family val="2"/>
      </rPr>
      <t xml:space="preserve"> What is the value of engaging in the process of art criticism? How can the viewer "read" a work of art as text? How does knowing and using visual art vocabularies help us</t>
    </r>
  </si>
  <si>
    <r>
      <rPr>
        <i/>
        <sz val="11"/>
        <color theme="1"/>
        <rFont val="Arial"/>
        <family val="2"/>
      </rPr>
      <t>VA:Re8.1.1:</t>
    </r>
    <r>
      <rPr>
        <sz val="11"/>
        <color theme="1"/>
        <rFont val="Arial"/>
        <family val="2"/>
      </rPr>
      <t xml:space="preserve"> Interpret art by categorizing subject matter and identifying the characteristics of form.</t>
    </r>
  </si>
  <si>
    <r>
      <t>Essential Question(s):</t>
    </r>
    <r>
      <rPr>
        <sz val="11"/>
        <color theme="1"/>
        <rFont val="Arial"/>
        <family val="2"/>
      </rPr>
      <t xml:space="preserve"> How does one determine criteria to evaluate a work of art? How and why might criteria vary? How is a personal preference different from an evaluation?</t>
    </r>
  </si>
  <si>
    <r>
      <rPr>
        <i/>
        <sz val="11"/>
        <color theme="1"/>
        <rFont val="Arial"/>
        <family val="2"/>
      </rPr>
      <t>VA:Re9.1.1:</t>
    </r>
    <r>
      <rPr>
        <sz val="11"/>
        <color theme="1"/>
        <rFont val="Arial"/>
        <family val="2"/>
      </rPr>
      <t xml:space="preserve"> Classify artwork based on different reasons for preferences.</t>
    </r>
  </si>
  <si>
    <r>
      <t>Essential Question(s):</t>
    </r>
    <r>
      <rPr>
        <sz val="11"/>
        <color theme="1"/>
        <rFont val="Arial"/>
        <family val="2"/>
      </rPr>
      <t xml:space="preserve"> How does engaging in creating art enrich people's lives? How does making art attune people to their surroundings? How do people contribute to awareness and understanding of</t>
    </r>
  </si>
  <si>
    <r>
      <rPr>
        <i/>
        <sz val="11"/>
        <color theme="1"/>
        <rFont val="Arial"/>
        <family val="2"/>
      </rPr>
      <t>VA:Cn10.1.1:</t>
    </r>
    <r>
      <rPr>
        <sz val="11"/>
        <color theme="1"/>
        <rFont val="Arial"/>
        <family val="2"/>
      </rPr>
      <t xml:space="preserve"> Identify times, places, and reasons by which students make art outside of school.</t>
    </r>
  </si>
  <si>
    <t>How does art preserve aspects of life?</t>
  </si>
  <si>
    <r>
      <t xml:space="preserve">Essential Question(s): </t>
    </r>
    <r>
      <rPr>
        <sz val="11"/>
        <color theme="1"/>
        <rFont val="Arial"/>
        <family val="2"/>
      </rPr>
      <t>How does art help us understand the lives of people of different times, places, and cultures? How is art used to impact the views of a society?</t>
    </r>
  </si>
  <si>
    <r>
      <rPr>
        <i/>
        <sz val="11"/>
        <color theme="1"/>
        <rFont val="Arial"/>
        <family val="2"/>
      </rPr>
      <t>VA:Cn11.1.1:</t>
    </r>
    <r>
      <rPr>
        <sz val="11"/>
        <color theme="1"/>
        <rFont val="Arial"/>
        <family val="2"/>
      </rPr>
      <t xml:space="preserve"> Understand that people from different places and times have made art for a variety of reasons.</t>
    </r>
  </si>
  <si>
    <t>Explorations in Art 2E Grade 1</t>
  </si>
  <si>
    <t>Grade 1</t>
  </si>
  <si>
    <t>SE p. 59 STEAM: Create, Reflect, Revise</t>
  </si>
  <si>
    <t>SE p. 149 STEAM: Create, Reflect, Revise</t>
  </si>
  <si>
    <t>SE p. 37 2.2 Looking at Classmates: Studio TIme</t>
  </si>
  <si>
    <t>SE p. 138 5.6 Studio Exploration: 5. Reflect and Present</t>
  </si>
  <si>
    <t>SE p. 158 6.3 Studio Exploration: 1. Explore</t>
  </si>
  <si>
    <t>SE p. 76 3.6 Studio Exploration: 1. Explore</t>
  </si>
  <si>
    <t>SE p. 10 1.3 Studio Exploration: 2. Create</t>
  </si>
  <si>
    <t>SE p. 26 1.9 Studio Exploration: 2. Create</t>
  </si>
  <si>
    <t>SE p. 176 6.9 Studio Exploration: 3. Reflect and Revise</t>
  </si>
  <si>
    <t>SE p. 48 2.6 Studio Exploration: Steps 2, 3, and 4</t>
  </si>
  <si>
    <t>SE p. 74 3.5 Colorful Weather Stories: Studio Time</t>
  </si>
  <si>
    <t>TE p. 19 1.6 Studio Exploration: Art Safety Tip</t>
  </si>
  <si>
    <t>SE p. 171 6.7 Furniture for the Future: Studio Time</t>
  </si>
  <si>
    <t>SE p. 15 1.5 Everday Objects: Studio Time</t>
  </si>
  <si>
    <t>SE p. 18 1.6 Studio Exploration: 2. Create</t>
  </si>
  <si>
    <t>SE p. 70 3.3 Studio Exploration: 4. Finish Up</t>
  </si>
  <si>
    <t>SE p. 100 4.3 Studio Exploration: 4. Finish Up</t>
  </si>
  <si>
    <t>SE p. 130 5.3 Studio Exploration: 2. Create</t>
  </si>
  <si>
    <t>SE p. 60 Unit 2 Review: Writing About Art</t>
  </si>
  <si>
    <t>SE p. 120 Unit 4 Review: Writing About Art</t>
  </si>
  <si>
    <t>SE p. 30 Unit 1 Review: Critical Thinking</t>
  </si>
  <si>
    <t>SE p. 118 STEAM: Research Journal</t>
  </si>
  <si>
    <t>TE p. 61 Unit 2 Review: Portfolio Review, Reflection, and Presentation: Step 3</t>
  </si>
  <si>
    <t>TE p. 181 Unit 6 Review: Portfolio Review, Reflection, and Presentation: Step 3</t>
  </si>
  <si>
    <t>TE p. 55 Lesson 2.9 Studio Exploration: Art History: About the Artwork</t>
  </si>
  <si>
    <t>TE p. 119 STEAM: Close: Quick Question Review: Question 2</t>
  </si>
  <si>
    <t>TE p. 157 6.2 Day and Night: About the Artist</t>
  </si>
  <si>
    <t>SE p. 77 3.6 Studio Exploration: Inspiration from Art</t>
  </si>
  <si>
    <t>SE p. 90 Unit 3 Review: Writing About Art</t>
  </si>
  <si>
    <t>SE p. 151 Unit 5 Review: Art Criticism</t>
  </si>
  <si>
    <t>SE p. 4 1.1 Beautiful Buildings: Lines 3 through 5</t>
  </si>
  <si>
    <t>SE p. 51 2.7 A Room for My Family: Lines 1 and 2</t>
  </si>
  <si>
    <t>SE p. 33 Unit 2 Introduction: Lines 3 and 4</t>
  </si>
  <si>
    <t>SE p. 61 Unit 2 Review: Art Criticism</t>
  </si>
  <si>
    <t>SE p. 121 Unit 4 Review: Art Criticism</t>
  </si>
  <si>
    <t>SE p. 90 Unit 3 Review: Match each phrase to a picture</t>
  </si>
  <si>
    <t>SE p. 117 4.9 Studio Exploration: Art Criticism: Evaluate</t>
  </si>
  <si>
    <t>SE p. 30 Unit 1 Review: Writing About Art</t>
  </si>
  <si>
    <t>SE p. 120 Unit 4 Review: Reflect and Present</t>
  </si>
  <si>
    <t>TE p. 83 3.8 What Happens Next?: Close: Aesthetic Awareness</t>
  </si>
  <si>
    <t>TE p. 123 Unit 5 Introduction: Close; Aesthetic Awareness</t>
  </si>
  <si>
    <t>TE p. 103 4.4 Land and Sky: Close: Aesthetic Awareness</t>
  </si>
  <si>
    <t>SE p. 85 3.9 Studio Exploration: Inspiration from Art</t>
  </si>
  <si>
    <t>SE p. 145 5.9 Studio Exploration: Inspiration from Art</t>
  </si>
  <si>
    <t>SE p. 126 5.2 Remember Your School: Paragraph 1 and 2</t>
  </si>
  <si>
    <t>TE p. 17 1.6 Studio Exploration: Writing Process</t>
  </si>
  <si>
    <t>TE p. 128 5.3 Studio Exploration: Teach Through Inquiry: Introduce the Studio: Steps 1 through 3</t>
  </si>
  <si>
    <t>TE p. 78 3.6 Studio Exploration: 5. Reflect and Present: Step 1</t>
  </si>
  <si>
    <t>TE p. 12 1.4 Special Objects: Teach Through Inquiry: Explore the Images: Steps 1 thorugh 4</t>
  </si>
  <si>
    <t>TE p. 14 1.5 Everyday Objects: Teach Through Inquiry: Explore the Images: Steps 1 through 4</t>
  </si>
  <si>
    <t>TE p. 96 4.2 Plant Patterns: Teach Through Inquiry: Explore the Images: Steps 1 through 3</t>
  </si>
  <si>
    <t>TE p. 73 3.4 Outdoor Stories: Language Arts</t>
  </si>
  <si>
    <t>TE p. 47 2.6 Studio Exploration: Social Studies</t>
  </si>
  <si>
    <t>TE p. 45 2.5 Fun at the Park: History Connection</t>
  </si>
  <si>
    <t>TE p. 97 4.2 Plant Patterns: STEAM Science</t>
  </si>
  <si>
    <t>TE p. 98 4.3 Studio Exploration: Teach Through Inquriy: Studio Exploration: 1. Explore: Steps 1 and 2</t>
  </si>
  <si>
    <t>TE p. 94 4.1 Insects Up Close: Teach Through Inquiry: Create: Studio Time</t>
  </si>
  <si>
    <t>TE p. 96 4.2 Plant Patterns: Teach Through Inquiry: Create: Studio Time</t>
  </si>
  <si>
    <t>TE p. 31 Unit 1 Review: Unit Performance Tasks: Portfolio Review, Reflection, and Presentation: Bullet 3</t>
  </si>
  <si>
    <t>TE p. 78 3.6 Studio Exploration: Teach Through Inquiry: 5. Reflect and Present: Step 2</t>
  </si>
  <si>
    <t>TE p. 138 5.6 Studio Exploration: Teach Through Inquiry: 5. Reflect and Present: Step 2</t>
  </si>
  <si>
    <t>TE p. 60 Unit 2 Review: Unit Performance Tasks: First Paragraph</t>
  </si>
  <si>
    <t>TE p. 64 3.1 A Story About a Castle: Teach Through Inquiry: Explore the Images: Steps 1 and 2</t>
  </si>
  <si>
    <t>TE p. 74 3.5 Colorful Weather Stories: Teach Through Inquiry: Explore the Images: Steps 1 through 3</t>
  </si>
  <si>
    <t>TE p. 104 4.5 Patterned Landscapes: Teach Through Inquiry: Explore the Images: Steps 1 thorugh 3</t>
  </si>
  <si>
    <t>TE p. 31F Unit 2 Introduction: Unit Background for the Teacher: Unit Objectives: 1 through 4</t>
  </si>
  <si>
    <t>TE p. 91E Unit 4 Introduction: Teach Through Inquiry: Introduce the Big Idea</t>
  </si>
  <si>
    <t>TE p. 74 3.5 Colorful Weather Stories: Prepare: Lesson Objectives</t>
  </si>
  <si>
    <t>TE p. 86 3.9 Studio Exploration: Teach Through Inquiry: 5. Reflect and Present: Step 2</t>
  </si>
  <si>
    <t>TE p. 40 2.3 Studio Exploration: Teach Through Inquiry: 5. Reflect and Present: Step 1</t>
  </si>
  <si>
    <t>TE p. 146 5.9 Studio Exploration: Teach Through Inquriy: 5. Reflect and Present: Steps 1 and 2</t>
  </si>
  <si>
    <t>TE p. 18 1.6 Studio Exploration: Assess</t>
  </si>
  <si>
    <t>TE p. 107 4.6 Studio Exploration: Assess: Studio Evaluation Criteria</t>
  </si>
  <si>
    <t>SE p. 122-123 Unit 5 Introduction: Images A and B</t>
  </si>
  <si>
    <t>TE p. 167 6.6 Studio Exploration: About the Artwork</t>
  </si>
  <si>
    <t>SE p. 28-29 STEAM: Images A, B, C, and D</t>
  </si>
  <si>
    <t>TE p. 40 2.3 Studio Exploration: Teach Through Inquiry: 2. Create</t>
  </si>
  <si>
    <t>TE p. 48 2.6 Studio Exploration: Teach Through  Inquiry: 2. Create</t>
  </si>
  <si>
    <t>TE p. 177 6.9 Studio Exploration: Art Safety Tip</t>
  </si>
  <si>
    <t>TE p. R6-R11 Grade One Overview</t>
  </si>
  <si>
    <t>TE p. 151F Unit 6 Introduction: Unit Background for the Teacher: Unit Strands</t>
  </si>
  <si>
    <t>TE p. 1F Unit 1 Introduction: Unit Background for the Teacher: Unit Strands</t>
  </si>
  <si>
    <t>TE p. 181 Unit 6 Review: Art History</t>
  </si>
  <si>
    <t>TE p. 115 4.9 Studio Exploration: Art History</t>
  </si>
  <si>
    <t>TE p. 47 2.6 Studio Exploration: Art History</t>
  </si>
  <si>
    <t>TE p. 103 4.4 Land and Sky: Visual Culture</t>
  </si>
  <si>
    <t>TE p. 133 Remember Fun Times: STEAM Science</t>
  </si>
  <si>
    <t>TE p. 5 1.1 Beautiful Buildings: STEAM Technology</t>
  </si>
  <si>
    <t>TE p. 34 2.1 Who I Am: Teach Through Inquiry: Explore the Images: Steps 1 and 2</t>
  </si>
  <si>
    <t>SE p. 56-57 2.9 Studio Exploration: Technique Illustrations</t>
  </si>
  <si>
    <t>TE p. 58 Unit 2 STEAM: Teach Through Inquiry: Research and Collaborate</t>
  </si>
  <si>
    <t>TE p. 125 5.1 Then and Now: STEAM Science</t>
  </si>
  <si>
    <t>TE p. 161 6.3 Studio Exploration: STEAM Technology</t>
  </si>
  <si>
    <t>TE p. 2 Unit 1 Introduction: Teach Through Inquiry: Explore the Images: Steps 1 and 2</t>
  </si>
  <si>
    <t>TE p. 48 2.6 Studio Exploration: Assessment Rubric</t>
  </si>
  <si>
    <t>TE p. 62 Unit 3 Introduction: Unit Background for the Teach: Big Ideas</t>
  </si>
  <si>
    <t>TE p. 32 Unit 2 Introduction: Teach Through Inquiry: Engage: Step 1</t>
  </si>
  <si>
    <t>TE p. 66 3.2 A Story Setting: Teach Through Inquiry: Explore the Images: Steps 1 and 2</t>
  </si>
  <si>
    <t>TE p. 92 Unit 4 Introduction: Teach Through Inquiry: Engage: Step 1</t>
  </si>
  <si>
    <t>TE p. 38 2.3 Studio Exploration: Teach Through Inquiry: Introduce the Studio: Steps 1 and 2</t>
  </si>
  <si>
    <t>TE p. 114 4.9 Studio Exploration: Teach Through Inquiry: Introduce the Studio: Steps 1 and 2</t>
  </si>
  <si>
    <t>TE p. 158 6.3 Studio Exploration: Teach Through Inquiry: Introduce the Studio: Steps 1 and 2</t>
  </si>
  <si>
    <t>TE p. 17 1.6 Studio Exploration: Differentiated Instruction</t>
  </si>
  <si>
    <t>TE p. 65 3.1 A Story About a Castle: Differentiated Instruction</t>
  </si>
  <si>
    <t>TE p. 99 4.3 Studio Exploration: Differentiated Instruction</t>
  </si>
  <si>
    <t>TE p. 21 1.7 Beauty in Nature: Differentiated Instruction: English Language Learners</t>
  </si>
  <si>
    <t>TE p. 47 2.6 Studio Exploration: Differentiated Instruction: English Language Learners</t>
  </si>
  <si>
    <t>TE p. 71 3.3 Studio Exploration: Differentiated Instruction: English Language Learners</t>
  </si>
  <si>
    <t>TE p. 10 1.3 Studio Exploration: Assessment Rubric</t>
  </si>
  <si>
    <t>TE p. 42 2.4 Active People: Teach Through Inquiry: Assess</t>
  </si>
  <si>
    <t>TE p. 40 2.3 Studio Exploration: Assessment Rubric</t>
  </si>
  <si>
    <t>TE p. 138 5.6 Studio Exploration: Assessment Rubric</t>
  </si>
  <si>
    <t>TE p. 181 Unit 6 Review: Portfolio Reivew, Reflectioin, and Presentation</t>
  </si>
  <si>
    <t>SE p. 90 Unit 3 Review: Art Criticism</t>
  </si>
  <si>
    <t>TE p. 119 Unit 4 STEAM: Close: Quick Question Review</t>
  </si>
  <si>
    <t>TE p. 86-87 3.9 Studio Exploration: Assessment Rubric/Art Criticism Student Work</t>
  </si>
  <si>
    <t>TE p. 112-113 4.8 Creature Collage: Assess/Studio Time Student Work</t>
  </si>
  <si>
    <t>TE p. 160-161 6.3 Studio Exploration: Assessment Rubric/Art Criticism Student Work</t>
  </si>
  <si>
    <t>TE p. 33 Unit 2 Introduction: Art History/Meet Mary Cassatt</t>
  </si>
  <si>
    <t>TE p. 63 Unit 3 Introduction: About the Artist/Meet Melissa Iwai</t>
  </si>
  <si>
    <t>TE p. 123 Unit 5 Introduction: Art History/Meet William H. Johnson</t>
  </si>
  <si>
    <t>N/A</t>
  </si>
  <si>
    <t>978-1-61528-824-3</t>
  </si>
  <si>
    <t>978-1-61528-823-6</t>
  </si>
  <si>
    <t>Davis Publications, Inc./Davis Publications, Inc.</t>
  </si>
  <si>
    <t>FORM F.012B Citation Alignment and Scoring Rubric -                                                                              2018 Visual Art Education Grade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</si>
</sst>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mm/dd/yy;@"/>
  </numFmts>
  <fonts count="32" x14ac:knownFonts="1">
    <font>
      <sz val="11"/>
      <color theme="1"/>
      <name val="Calibri"/>
      <family val="2"/>
      <scheme val="minor"/>
    </font>
    <font>
      <sz val="28"/>
      <color theme="1"/>
      <name val="Calibri"/>
      <family val="2"/>
      <scheme val="minor"/>
    </font>
    <font>
      <sz val="16"/>
      <color rgb="FF000000"/>
      <name val="Calibri"/>
      <family val="2"/>
      <scheme val="minor"/>
    </font>
    <font>
      <sz val="11"/>
      <color rgb="FF000000"/>
      <name val="Calibri"/>
      <family val="2"/>
      <scheme val="minor"/>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b/>
      <sz val="12"/>
      <name val="Arial"/>
      <family val="2"/>
    </font>
    <font>
      <b/>
      <sz val="11"/>
      <name val="Arial"/>
      <family val="2"/>
    </font>
    <font>
      <b/>
      <sz val="16"/>
      <color theme="1"/>
      <name val="Calibri"/>
      <family val="2"/>
      <scheme val="minor"/>
    </font>
    <font>
      <b/>
      <sz val="12"/>
      <color theme="0"/>
      <name val="Arial"/>
      <family val="2"/>
    </font>
    <font>
      <b/>
      <sz val="11"/>
      <color theme="0"/>
      <name val="Arial"/>
      <family val="2"/>
    </font>
    <font>
      <b/>
      <u/>
      <sz val="11"/>
      <name val="Arial"/>
      <family val="2"/>
    </font>
    <font>
      <sz val="11"/>
      <name val="Arial"/>
      <family val="2"/>
    </font>
    <font>
      <b/>
      <u/>
      <sz val="11"/>
      <color indexed="8"/>
      <name val="Arial"/>
      <family val="2"/>
    </font>
    <font>
      <sz val="11"/>
      <color indexed="8"/>
      <name val="Arial"/>
      <family val="2"/>
    </font>
    <font>
      <b/>
      <i/>
      <sz val="11"/>
      <name val="Arial"/>
      <family val="2"/>
    </font>
    <font>
      <b/>
      <sz val="11"/>
      <color indexed="8"/>
      <name val="Arial"/>
      <family val="2"/>
    </font>
    <font>
      <u/>
      <sz val="11"/>
      <color indexed="8"/>
      <name val="Arial"/>
      <family val="2"/>
    </font>
    <font>
      <sz val="14"/>
      <color theme="1"/>
      <name val="Arial"/>
      <family val="2"/>
    </font>
    <font>
      <b/>
      <sz val="14"/>
      <color theme="1"/>
      <name val="Arial"/>
      <family val="2"/>
    </font>
    <font>
      <b/>
      <sz val="14"/>
      <color indexed="8"/>
      <name val="Arial"/>
      <family val="2"/>
    </font>
    <font>
      <i/>
      <sz val="11"/>
      <color theme="1"/>
      <name val="Arial"/>
      <family val="2"/>
    </font>
  </fonts>
  <fills count="17">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right style="medium">
        <color indexed="64"/>
      </right>
      <top style="thin">
        <color indexed="64"/>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s>
  <cellStyleXfs count="7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21">
    <xf numFmtId="0" fontId="0" fillId="0" borderId="0" xfId="0"/>
    <xf numFmtId="0" fontId="0" fillId="0" borderId="0" xfId="0" applyAlignment="1">
      <alignment wrapText="1"/>
    </xf>
    <xf numFmtId="0" fontId="2" fillId="0" borderId="0" xfId="0" applyFont="1"/>
    <xf numFmtId="0" fontId="3" fillId="0" borderId="0" xfId="0" applyFont="1"/>
    <xf numFmtId="0" fontId="0" fillId="0" borderId="0" xfId="0"/>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1" fillId="5" borderId="16" xfId="0" applyFont="1" applyFill="1" applyBorder="1" applyAlignment="1" applyProtection="1">
      <alignment horizontal="center" vertical="center"/>
    </xf>
    <xf numFmtId="0" fontId="0" fillId="0" borderId="0" xfId="0" applyFill="1" applyAlignment="1">
      <alignment vertical="center"/>
    </xf>
    <xf numFmtId="0" fontId="0" fillId="0" borderId="0" xfId="0" applyAlignment="1">
      <alignment vertical="center"/>
    </xf>
    <xf numFmtId="0" fontId="0" fillId="5" borderId="18" xfId="0" applyFill="1" applyBorder="1" applyAlignment="1" applyProtection="1">
      <alignment horizontal="center" vertical="center"/>
    </xf>
    <xf numFmtId="0" fontId="0" fillId="5" borderId="16" xfId="0" applyFill="1" applyBorder="1" applyAlignment="1" applyProtection="1">
      <alignment horizontal="center" vertical="center"/>
    </xf>
    <xf numFmtId="0" fontId="14" fillId="5" borderId="16" xfId="0" applyFont="1" applyFill="1" applyBorder="1" applyAlignment="1" applyProtection="1">
      <alignment horizontal="center" vertical="center"/>
    </xf>
    <xf numFmtId="0" fontId="10" fillId="9" borderId="18" xfId="0" applyFont="1" applyFill="1" applyBorder="1" applyAlignment="1" applyProtection="1">
      <alignment horizontal="left" vertical="center"/>
    </xf>
    <xf numFmtId="0" fontId="14" fillId="5" borderId="13"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4" fillId="5" borderId="12" xfId="0" applyFont="1" applyFill="1" applyBorder="1" applyAlignment="1" applyProtection="1">
      <alignment horizontal="center" vertical="center"/>
    </xf>
    <xf numFmtId="0" fontId="10" fillId="4" borderId="21" xfId="0" applyFont="1" applyFill="1" applyBorder="1" applyAlignment="1" applyProtection="1">
      <alignment vertical="center" wrapText="1"/>
    </xf>
    <xf numFmtId="0" fontId="14" fillId="0" borderId="9" xfId="0" applyFont="1" applyBorder="1" applyAlignment="1" applyProtection="1">
      <alignment horizontal="center" vertical="center"/>
    </xf>
    <xf numFmtId="0" fontId="14" fillId="4" borderId="9" xfId="0"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0" fontId="11" fillId="9" borderId="12" xfId="0" applyFont="1" applyFill="1" applyBorder="1" applyAlignment="1" applyProtection="1">
      <alignment horizontal="left" vertical="center"/>
    </xf>
    <xf numFmtId="0" fontId="10" fillId="12" borderId="18" xfId="0" applyFont="1" applyFill="1" applyBorder="1" applyAlignment="1" applyProtection="1">
      <alignment horizontal="left" vertical="center"/>
    </xf>
    <xf numFmtId="0" fontId="10" fillId="12" borderId="12" xfId="0" applyFont="1" applyFill="1" applyBorder="1" applyAlignment="1" applyProtection="1">
      <alignment horizontal="left" vertical="center"/>
    </xf>
    <xf numFmtId="0" fontId="10" fillId="12" borderId="13" xfId="0" applyFont="1" applyFill="1" applyBorder="1" applyAlignment="1" applyProtection="1">
      <alignment horizontal="left" vertical="center"/>
    </xf>
    <xf numFmtId="0" fontId="10" fillId="9" borderId="13" xfId="0" applyFont="1" applyFill="1" applyBorder="1" applyAlignment="1" applyProtection="1">
      <alignment horizontal="left" vertical="center"/>
    </xf>
    <xf numFmtId="0" fontId="10" fillId="13" borderId="18" xfId="0" applyFont="1" applyFill="1" applyBorder="1" applyAlignment="1" applyProtection="1">
      <alignment horizontal="left" vertical="center"/>
    </xf>
    <xf numFmtId="0" fontId="10" fillId="13" borderId="16" xfId="0" applyFont="1" applyFill="1" applyBorder="1" applyAlignment="1" applyProtection="1">
      <alignment horizontal="left" vertical="center"/>
    </xf>
    <xf numFmtId="0" fontId="10" fillId="13" borderId="13" xfId="0" applyFont="1" applyFill="1" applyBorder="1" applyAlignment="1" applyProtection="1">
      <alignment horizontal="left" vertical="center"/>
    </xf>
    <xf numFmtId="0" fontId="10" fillId="2" borderId="12"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10" fillId="2" borderId="13"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0" fontId="11" fillId="2" borderId="18" xfId="0" applyFont="1" applyFill="1" applyBorder="1" applyAlignment="1" applyProtection="1">
      <alignment horizontal="left" vertical="center"/>
    </xf>
    <xf numFmtId="0" fontId="11" fillId="9" borderId="18" xfId="0" applyFont="1" applyFill="1" applyBorder="1" applyAlignment="1" applyProtection="1">
      <alignment horizontal="left" vertical="center"/>
    </xf>
    <xf numFmtId="0" fontId="8" fillId="11" borderId="35" xfId="0" applyFont="1" applyFill="1" applyBorder="1" applyAlignment="1" applyProtection="1">
      <alignment horizontal="center" vertical="center"/>
    </xf>
    <xf numFmtId="0" fontId="11" fillId="5" borderId="13" xfId="0" applyFont="1" applyFill="1" applyBorder="1" applyAlignment="1" applyProtection="1">
      <alignment horizontal="center" vertical="top" wrapText="1"/>
    </xf>
    <xf numFmtId="0" fontId="17" fillId="5" borderId="18" xfId="0" applyFont="1" applyFill="1" applyBorder="1" applyAlignment="1" applyProtection="1">
      <alignment horizontal="center" vertical="top" wrapText="1"/>
    </xf>
    <xf numFmtId="0" fontId="10" fillId="12" borderId="17" xfId="0" applyFont="1" applyFill="1" applyBorder="1" applyAlignment="1" applyProtection="1">
      <alignment horizontal="left" vertical="center" wrapText="1"/>
    </xf>
    <xf numFmtId="0" fontId="10" fillId="12" borderId="19" xfId="0" applyFont="1" applyFill="1" applyBorder="1" applyAlignment="1" applyProtection="1">
      <alignment horizontal="left" vertical="center" wrapText="1"/>
    </xf>
    <xf numFmtId="0" fontId="10" fillId="12" borderId="15" xfId="0" applyFont="1" applyFill="1" applyBorder="1" applyAlignment="1" applyProtection="1">
      <alignment horizontal="left" vertical="center" wrapText="1"/>
    </xf>
    <xf numFmtId="0" fontId="10" fillId="12" borderId="6" xfId="0" applyFont="1" applyFill="1" applyBorder="1" applyAlignment="1" applyProtection="1">
      <alignment horizontal="left" vertical="center" wrapText="1"/>
    </xf>
    <xf numFmtId="0" fontId="10" fillId="12" borderId="17" xfId="0" applyFont="1" applyFill="1" applyBorder="1" applyAlignment="1" applyProtection="1">
      <alignment horizontal="left" vertical="center"/>
    </xf>
    <xf numFmtId="0" fontId="10" fillId="12" borderId="19" xfId="0" applyFont="1" applyFill="1" applyBorder="1" applyAlignment="1" applyProtection="1">
      <alignment horizontal="left" vertical="center"/>
    </xf>
    <xf numFmtId="0" fontId="10" fillId="12" borderId="15" xfId="0" applyFont="1" applyFill="1" applyBorder="1" applyAlignment="1" applyProtection="1">
      <alignment horizontal="left" vertical="center"/>
    </xf>
    <xf numFmtId="0" fontId="10" fillId="12" borderId="6" xfId="0" applyFont="1" applyFill="1" applyBorder="1" applyAlignment="1" applyProtection="1">
      <alignment horizontal="left" vertical="center"/>
    </xf>
    <xf numFmtId="0" fontId="0" fillId="0" borderId="7" xfId="0" applyBorder="1" applyAlignment="1" applyProtection="1">
      <alignment horizontal="center"/>
    </xf>
    <xf numFmtId="0" fontId="0" fillId="0" borderId="6" xfId="0" applyBorder="1" applyAlignment="1" applyProtection="1">
      <alignment horizontal="center"/>
    </xf>
    <xf numFmtId="0" fontId="9" fillId="4" borderId="1" xfId="0" applyFont="1" applyFill="1" applyBorder="1" applyAlignment="1" applyProtection="1">
      <alignment horizontal="left" vertical="top" wrapText="1"/>
      <protection locked="0"/>
    </xf>
    <xf numFmtId="0" fontId="9" fillId="4" borderId="24" xfId="0" applyFont="1" applyFill="1" applyBorder="1" applyAlignment="1" applyProtection="1">
      <alignment horizontal="left" vertical="top" wrapText="1"/>
      <protection locked="0"/>
    </xf>
    <xf numFmtId="0" fontId="10" fillId="12" borderId="14" xfId="0" applyFont="1" applyFill="1" applyBorder="1" applyAlignment="1" applyProtection="1">
      <alignment horizontal="left" vertical="top" wrapText="1"/>
      <protection locked="0"/>
    </xf>
    <xf numFmtId="0" fontId="10" fillId="12" borderId="17" xfId="0" applyFont="1" applyFill="1" applyBorder="1" applyAlignment="1" applyProtection="1">
      <alignment horizontal="left" vertical="top" wrapText="1"/>
      <protection locked="0"/>
    </xf>
    <xf numFmtId="0" fontId="10" fillId="12" borderId="15" xfId="0" applyFont="1" applyFill="1" applyBorder="1" applyAlignment="1" applyProtection="1">
      <alignment horizontal="left" vertical="top" wrapText="1"/>
      <protection locked="0"/>
    </xf>
    <xf numFmtId="0" fontId="10" fillId="13" borderId="17" xfId="0" applyFont="1" applyFill="1" applyBorder="1" applyAlignment="1" applyProtection="1">
      <alignment horizontal="left" vertical="top" wrapText="1"/>
      <protection locked="0"/>
    </xf>
    <xf numFmtId="0" fontId="10" fillId="13" borderId="0" xfId="0" applyFont="1" applyFill="1" applyBorder="1" applyAlignment="1" applyProtection="1">
      <alignment horizontal="left" vertical="top" wrapText="1"/>
      <protection locked="0"/>
    </xf>
    <xf numFmtId="0" fontId="10" fillId="13" borderId="15" xfId="0" applyFont="1" applyFill="1" applyBorder="1" applyAlignment="1" applyProtection="1">
      <alignment horizontal="left" vertical="top" wrapText="1"/>
      <protection locked="0"/>
    </xf>
    <xf numFmtId="0" fontId="10" fillId="2" borderId="17" xfId="0" applyFont="1" applyFill="1" applyBorder="1" applyAlignment="1" applyProtection="1">
      <alignment horizontal="left" vertical="top" wrapText="1"/>
      <protection locked="0"/>
    </xf>
    <xf numFmtId="0" fontId="10" fillId="2" borderId="15" xfId="0" applyFont="1" applyFill="1" applyBorder="1" applyAlignment="1" applyProtection="1">
      <alignment horizontal="left" vertical="top" wrapText="1"/>
      <protection locked="0"/>
    </xf>
    <xf numFmtId="0" fontId="10" fillId="2" borderId="14" xfId="0" applyFont="1" applyFill="1" applyBorder="1" applyAlignment="1" applyProtection="1">
      <alignment horizontal="left" vertical="top" wrapText="1"/>
      <protection locked="0"/>
    </xf>
    <xf numFmtId="0" fontId="10" fillId="9" borderId="14" xfId="0" applyFont="1" applyFill="1" applyBorder="1" applyAlignment="1" applyProtection="1">
      <alignment horizontal="left" vertical="top" wrapText="1"/>
      <protection locked="0"/>
    </xf>
    <xf numFmtId="0" fontId="10" fillId="9" borderId="17" xfId="0" applyFont="1" applyFill="1" applyBorder="1" applyAlignment="1" applyProtection="1">
      <alignment horizontal="left" vertical="top" wrapText="1"/>
      <protection locked="0"/>
    </xf>
    <xf numFmtId="0" fontId="10" fillId="9" borderId="15" xfId="0" applyFont="1" applyFill="1" applyBorder="1" applyAlignment="1" applyProtection="1">
      <alignment horizontal="left" vertical="top" wrapText="1"/>
      <protection locked="0"/>
    </xf>
    <xf numFmtId="0" fontId="8" fillId="5" borderId="16" xfId="0" applyFont="1" applyFill="1" applyBorder="1" applyAlignment="1" applyProtection="1">
      <alignment horizontal="center" vertical="center"/>
    </xf>
    <xf numFmtId="0" fontId="8" fillId="5" borderId="11" xfId="0" applyFont="1" applyFill="1" applyBorder="1" applyAlignment="1" applyProtection="1">
      <alignment vertical="center"/>
    </xf>
    <xf numFmtId="0" fontId="11" fillId="10" borderId="12" xfId="0" applyFont="1" applyFill="1" applyBorder="1" applyAlignment="1" applyProtection="1">
      <alignment horizontal="left" vertical="center"/>
    </xf>
    <xf numFmtId="0" fontId="11" fillId="10" borderId="14" xfId="0" applyFont="1" applyFill="1" applyBorder="1" applyAlignment="1" applyProtection="1">
      <alignment horizontal="left" vertical="center"/>
    </xf>
    <xf numFmtId="0" fontId="11" fillId="10" borderId="5" xfId="0" applyFont="1" applyFill="1" applyBorder="1" applyAlignment="1" applyProtection="1">
      <alignment horizontal="left" vertical="center"/>
    </xf>
    <xf numFmtId="0" fontId="8" fillId="5" borderId="4" xfId="0" applyFont="1" applyFill="1" applyBorder="1" applyAlignment="1" applyProtection="1">
      <alignment vertical="center"/>
    </xf>
    <xf numFmtId="0" fontId="11" fillId="16" borderId="9" xfId="0" applyFont="1" applyFill="1" applyBorder="1" applyAlignment="1" applyProtection="1">
      <alignment vertical="center" wrapText="1"/>
    </xf>
    <xf numFmtId="0" fontId="8" fillId="16" borderId="4" xfId="0" applyFont="1" applyFill="1" applyBorder="1" applyAlignment="1" applyProtection="1">
      <alignment horizontal="center"/>
    </xf>
    <xf numFmtId="0" fontId="8" fillId="3" borderId="4" xfId="0" applyFont="1" applyFill="1" applyBorder="1" applyAlignment="1" applyProtection="1">
      <alignment horizontal="center"/>
    </xf>
    <xf numFmtId="0" fontId="8" fillId="8" borderId="28" xfId="0" applyFont="1" applyFill="1" applyBorder="1" applyAlignment="1" applyProtection="1">
      <alignment horizontal="center"/>
    </xf>
    <xf numFmtId="0" fontId="9" fillId="14" borderId="8" xfId="0" applyFont="1" applyFill="1" applyBorder="1" applyAlignment="1" applyProtection="1">
      <alignment horizontal="left" vertical="top" wrapText="1"/>
      <protection locked="0"/>
    </xf>
    <xf numFmtId="0" fontId="9" fillId="14" borderId="3" xfId="0" applyFont="1" applyFill="1" applyBorder="1" applyAlignment="1" applyProtection="1">
      <alignment horizontal="left" vertical="top" wrapText="1"/>
      <protection locked="0"/>
    </xf>
    <xf numFmtId="0" fontId="9" fillId="8" borderId="27" xfId="0" applyFont="1" applyFill="1" applyBorder="1" applyAlignment="1" applyProtection="1">
      <alignment horizontal="left" vertical="top" wrapText="1"/>
    </xf>
    <xf numFmtId="0" fontId="9" fillId="16" borderId="2" xfId="0" applyFont="1" applyFill="1" applyBorder="1" applyAlignment="1" applyProtection="1">
      <alignment horizontal="left" vertical="top" wrapText="1"/>
      <protection locked="0"/>
    </xf>
    <xf numFmtId="0" fontId="9" fillId="16" borderId="1" xfId="0" applyFont="1" applyFill="1" applyBorder="1" applyAlignment="1" applyProtection="1">
      <alignment horizontal="left" vertical="top" wrapText="1"/>
      <protection locked="0"/>
    </xf>
    <xf numFmtId="0" fontId="9" fillId="8" borderId="20" xfId="0" applyFont="1" applyFill="1" applyBorder="1" applyAlignment="1" applyProtection="1">
      <alignment horizontal="left" vertical="top" wrapText="1"/>
    </xf>
    <xf numFmtId="0" fontId="9" fillId="14" borderId="2" xfId="0" applyFont="1" applyFill="1" applyBorder="1" applyAlignment="1" applyProtection="1">
      <alignment horizontal="left" vertical="top" wrapText="1"/>
      <protection locked="0"/>
    </xf>
    <xf numFmtId="0" fontId="9" fillId="14" borderId="1" xfId="0" applyFont="1" applyFill="1" applyBorder="1" applyAlignment="1" applyProtection="1">
      <alignment horizontal="left" vertical="top" wrapText="1"/>
      <protection locked="0"/>
    </xf>
    <xf numFmtId="0" fontId="9" fillId="14" borderId="10" xfId="0" applyFont="1" applyFill="1" applyBorder="1" applyAlignment="1" applyProtection="1">
      <alignment horizontal="left" vertical="top" wrapText="1"/>
      <protection locked="0"/>
    </xf>
    <xf numFmtId="0" fontId="9" fillId="14" borderId="25" xfId="0" applyFont="1" applyFill="1" applyBorder="1" applyAlignment="1" applyProtection="1">
      <alignment horizontal="left" vertical="top" wrapText="1"/>
      <protection locked="0"/>
    </xf>
    <xf numFmtId="0" fontId="9" fillId="8" borderId="26" xfId="0" applyFont="1" applyFill="1" applyBorder="1" applyAlignment="1" applyProtection="1">
      <alignment horizontal="left" vertical="top" wrapText="1"/>
    </xf>
    <xf numFmtId="0" fontId="9" fillId="16" borderId="10" xfId="0" applyFont="1" applyFill="1" applyBorder="1" applyAlignment="1" applyProtection="1">
      <alignment horizontal="left" vertical="top" wrapText="1"/>
      <protection locked="0"/>
    </xf>
    <xf numFmtId="0" fontId="9" fillId="16" borderId="25" xfId="0" applyFont="1" applyFill="1" applyBorder="1" applyAlignment="1" applyProtection="1">
      <alignment horizontal="left" vertical="top" wrapText="1"/>
      <protection locked="0"/>
    </xf>
    <xf numFmtId="0" fontId="9" fillId="14" borderId="33" xfId="0" applyFont="1" applyFill="1" applyBorder="1" applyAlignment="1" applyProtection="1">
      <alignment horizontal="left" vertical="top" wrapText="1"/>
      <protection locked="0"/>
    </xf>
    <xf numFmtId="0" fontId="9" fillId="14" borderId="32" xfId="0" applyFont="1" applyFill="1" applyBorder="1" applyAlignment="1" applyProtection="1">
      <alignment horizontal="left" vertical="top" wrapText="1"/>
      <protection locked="0"/>
    </xf>
    <xf numFmtId="0" fontId="9" fillId="8" borderId="34" xfId="0" applyFont="1" applyFill="1" applyBorder="1" applyAlignment="1" applyProtection="1">
      <alignment horizontal="left" vertical="top" wrapText="1"/>
    </xf>
    <xf numFmtId="0" fontId="0" fillId="0" borderId="16" xfId="0" applyBorder="1" applyAlignment="1" applyProtection="1">
      <alignment horizontal="center"/>
    </xf>
    <xf numFmtId="0" fontId="0" fillId="0" borderId="0" xfId="0" applyBorder="1" applyAlignment="1" applyProtection="1">
      <alignment wrapText="1"/>
    </xf>
    <xf numFmtId="0" fontId="0" fillId="0" borderId="0" xfId="0" applyBorder="1" applyAlignment="1" applyProtection="1">
      <alignment horizontal="center"/>
    </xf>
    <xf numFmtId="0" fontId="0" fillId="0" borderId="13" xfId="0" applyBorder="1" applyAlignment="1" applyProtection="1">
      <alignment horizontal="center"/>
    </xf>
    <xf numFmtId="0" fontId="0" fillId="0" borderId="15" xfId="0" applyBorder="1" applyAlignment="1" applyProtection="1">
      <alignment wrapText="1"/>
    </xf>
    <xf numFmtId="0" fontId="0" fillId="0" borderId="15" xfId="0" applyBorder="1" applyAlignment="1" applyProtection="1">
      <alignment horizontal="center"/>
    </xf>
    <xf numFmtId="0" fontId="10" fillId="11" borderId="23" xfId="0" applyFont="1" applyFill="1" applyBorder="1" applyAlignment="1" applyProtection="1">
      <alignment horizontal="left" vertical="top" wrapText="1"/>
    </xf>
    <xf numFmtId="0" fontId="28" fillId="3" borderId="9" xfId="0" applyFont="1" applyFill="1" applyBorder="1" applyAlignment="1" applyProtection="1">
      <alignment horizontal="center" vertical="center"/>
    </xf>
    <xf numFmtId="0" fontId="10" fillId="11" borderId="9" xfId="0" applyFont="1" applyFill="1" applyBorder="1" applyAlignment="1" applyProtection="1">
      <alignment vertical="center" wrapText="1"/>
    </xf>
    <xf numFmtId="0" fontId="15" fillId="8" borderId="9" xfId="0" applyFont="1" applyFill="1" applyBorder="1" applyAlignment="1" applyProtection="1">
      <alignment horizontal="center"/>
    </xf>
    <xf numFmtId="0" fontId="11" fillId="3" borderId="9" xfId="0" applyFont="1" applyFill="1" applyBorder="1" applyAlignment="1" applyProtection="1">
      <alignment horizontal="center"/>
    </xf>
    <xf numFmtId="0" fontId="15" fillId="11" borderId="9" xfId="0" applyFont="1" applyFill="1" applyBorder="1" applyAlignment="1" applyProtection="1">
      <alignment horizontal="center"/>
    </xf>
    <xf numFmtId="0" fontId="28" fillId="12" borderId="14" xfId="0" applyFont="1" applyFill="1" applyBorder="1" applyAlignment="1" applyProtection="1">
      <alignment horizontal="left" vertical="center"/>
    </xf>
    <xf numFmtId="0" fontId="28" fillId="12" borderId="17" xfId="0" applyFont="1" applyFill="1" applyBorder="1" applyAlignment="1" applyProtection="1">
      <alignment horizontal="left" vertical="center"/>
    </xf>
    <xf numFmtId="0" fontId="28" fillId="12" borderId="15" xfId="0" applyFont="1" applyFill="1" applyBorder="1" applyAlignment="1" applyProtection="1">
      <alignment horizontal="left" vertical="center"/>
    </xf>
    <xf numFmtId="0" fontId="28" fillId="13" borderId="17" xfId="0" applyFont="1" applyFill="1" applyBorder="1" applyAlignment="1" applyProtection="1">
      <alignment horizontal="left" vertical="center"/>
    </xf>
    <xf numFmtId="0" fontId="28" fillId="13" borderId="0" xfId="0" applyFont="1" applyFill="1" applyBorder="1" applyAlignment="1" applyProtection="1">
      <alignment horizontal="left" vertical="center"/>
    </xf>
    <xf numFmtId="0" fontId="28" fillId="13" borderId="15" xfId="0" applyFont="1" applyFill="1" applyBorder="1" applyAlignment="1" applyProtection="1">
      <alignment horizontal="left" vertical="center"/>
    </xf>
    <xf numFmtId="0" fontId="28" fillId="2" borderId="17" xfId="0" applyFont="1" applyFill="1" applyBorder="1" applyAlignment="1" applyProtection="1">
      <alignment horizontal="left" vertical="center"/>
    </xf>
    <xf numFmtId="0" fontId="28" fillId="2" borderId="15" xfId="0" applyFont="1" applyFill="1" applyBorder="1" applyAlignment="1" applyProtection="1">
      <alignment horizontal="left" vertical="center"/>
    </xf>
    <xf numFmtId="0" fontId="28" fillId="2" borderId="14" xfId="0" applyFont="1" applyFill="1" applyBorder="1" applyAlignment="1" applyProtection="1">
      <alignment horizontal="left" vertical="center"/>
    </xf>
    <xf numFmtId="0" fontId="28" fillId="9" borderId="14" xfId="0" applyFont="1" applyFill="1" applyBorder="1" applyAlignment="1" applyProtection="1">
      <alignment horizontal="left" vertical="center"/>
    </xf>
    <xf numFmtId="0" fontId="28" fillId="9" borderId="17" xfId="0" applyFont="1" applyFill="1" applyBorder="1" applyAlignment="1" applyProtection="1">
      <alignment horizontal="left" vertical="center"/>
    </xf>
    <xf numFmtId="0" fontId="28" fillId="9" borderId="15" xfId="0" applyFont="1" applyFill="1" applyBorder="1" applyAlignment="1" applyProtection="1">
      <alignment horizontal="left" vertical="center"/>
    </xf>
    <xf numFmtId="0" fontId="29" fillId="0" borderId="0" xfId="0" applyFont="1" applyBorder="1" applyAlignment="1" applyProtection="1">
      <alignment horizontal="center"/>
    </xf>
    <xf numFmtId="10" fontId="29" fillId="0" borderId="15" xfId="0" applyNumberFormat="1" applyFont="1" applyBorder="1" applyAlignment="1" applyProtection="1">
      <alignment horizontal="center"/>
    </xf>
    <xf numFmtId="0" fontId="10" fillId="12" borderId="5" xfId="0" applyFont="1" applyFill="1" applyBorder="1" applyAlignment="1" applyProtection="1">
      <alignment horizontal="left" vertical="top" wrapText="1"/>
    </xf>
    <xf numFmtId="0" fontId="10" fillId="12" borderId="19" xfId="0" applyFont="1" applyFill="1" applyBorder="1" applyAlignment="1" applyProtection="1">
      <alignment horizontal="left" vertical="top" wrapText="1"/>
    </xf>
    <xf numFmtId="0" fontId="10" fillId="12" borderId="6" xfId="0" applyFont="1" applyFill="1" applyBorder="1" applyAlignment="1" applyProtection="1">
      <alignment horizontal="left" vertical="top" wrapText="1"/>
    </xf>
    <xf numFmtId="0" fontId="10" fillId="13" borderId="19" xfId="0" applyFont="1" applyFill="1" applyBorder="1" applyAlignment="1" applyProtection="1">
      <alignment horizontal="left" vertical="top" wrapText="1"/>
    </xf>
    <xf numFmtId="0" fontId="10" fillId="13" borderId="7" xfId="0" applyFont="1" applyFill="1" applyBorder="1" applyAlignment="1" applyProtection="1">
      <alignment horizontal="left" vertical="top" wrapText="1"/>
    </xf>
    <xf numFmtId="0" fontId="10" fillId="13" borderId="6" xfId="0" applyFont="1" applyFill="1" applyBorder="1" applyAlignment="1" applyProtection="1">
      <alignment horizontal="left" vertical="top" wrapText="1"/>
    </xf>
    <xf numFmtId="0" fontId="10" fillId="2" borderId="19" xfId="0" applyFont="1" applyFill="1" applyBorder="1" applyAlignment="1" applyProtection="1">
      <alignment horizontal="left" vertical="top" wrapText="1"/>
    </xf>
    <xf numFmtId="0" fontId="10" fillId="2" borderId="6" xfId="0" applyFont="1" applyFill="1" applyBorder="1" applyAlignment="1" applyProtection="1">
      <alignment horizontal="left" vertical="top" wrapText="1"/>
    </xf>
    <xf numFmtId="0" fontId="10" fillId="2" borderId="5" xfId="0" applyFont="1" applyFill="1" applyBorder="1" applyAlignment="1" applyProtection="1">
      <alignment horizontal="left" vertical="top" wrapText="1"/>
    </xf>
    <xf numFmtId="0" fontId="10" fillId="9" borderId="5" xfId="0" applyFont="1" applyFill="1" applyBorder="1" applyAlignment="1" applyProtection="1">
      <alignment horizontal="left" vertical="top" wrapText="1"/>
    </xf>
    <xf numFmtId="0" fontId="10" fillId="9" borderId="19" xfId="0" applyFont="1" applyFill="1" applyBorder="1" applyAlignment="1" applyProtection="1">
      <alignment horizontal="left" vertical="top" wrapText="1"/>
    </xf>
    <xf numFmtId="0" fontId="10" fillId="9" borderId="6" xfId="0" applyFont="1" applyFill="1" applyBorder="1" applyAlignment="1" applyProtection="1">
      <alignment horizontal="left" vertical="top" wrapText="1"/>
    </xf>
    <xf numFmtId="0" fontId="8" fillId="11" borderId="29"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5" fillId="0" borderId="7" xfId="0" applyFont="1" applyBorder="1" applyProtection="1"/>
    <xf numFmtId="0" fontId="5" fillId="0" borderId="13" xfId="0" applyFont="1" applyBorder="1" applyProtection="1"/>
    <xf numFmtId="0" fontId="5" fillId="0" borderId="15" xfId="0" applyFont="1" applyFill="1" applyBorder="1" applyProtection="1"/>
    <xf numFmtId="0" fontId="5" fillId="0" borderId="15" xfId="0" applyFont="1" applyBorder="1" applyProtection="1"/>
    <xf numFmtId="0" fontId="5" fillId="0" borderId="6" xfId="0" applyFont="1" applyBorder="1" applyProtection="1"/>
    <xf numFmtId="0" fontId="30" fillId="3" borderId="4" xfId="0" applyFont="1" applyFill="1" applyBorder="1" applyAlignment="1" applyProtection="1">
      <alignment horizontal="center" vertical="center"/>
    </xf>
    <xf numFmtId="0" fontId="29" fillId="0" borderId="0" xfId="0" applyFont="1" applyFill="1" applyBorder="1" applyAlignment="1" applyProtection="1">
      <alignment horizontal="center"/>
    </xf>
    <xf numFmtId="10" fontId="29" fillId="0" borderId="15" xfId="0" applyNumberFormat="1" applyFont="1" applyFill="1" applyBorder="1" applyAlignment="1" applyProtection="1">
      <alignment horizontal="center"/>
    </xf>
    <xf numFmtId="0" fontId="21" fillId="14" borderId="2" xfId="0" applyFont="1" applyFill="1" applyBorder="1" applyAlignment="1" applyProtection="1">
      <alignment horizontal="left" vertical="top" wrapText="1"/>
    </xf>
    <xf numFmtId="0" fontId="23" fillId="16" borderId="2" xfId="0" applyFont="1" applyFill="1" applyBorder="1" applyAlignment="1" applyProtection="1">
      <alignment vertical="top" wrapText="1"/>
    </xf>
    <xf numFmtId="0" fontId="14" fillId="16" borderId="9" xfId="0" applyFont="1" applyFill="1" applyBorder="1" applyAlignment="1" applyProtection="1">
      <alignment horizontal="center" vertical="center"/>
    </xf>
    <xf numFmtId="0" fontId="22" fillId="0" borderId="2" xfId="0" applyFont="1" applyBorder="1" applyAlignment="1" applyProtection="1">
      <alignment vertical="top" wrapText="1"/>
    </xf>
    <xf numFmtId="0" fontId="17" fillId="16" borderId="2" xfId="0" applyFont="1" applyFill="1" applyBorder="1" applyAlignment="1" applyProtection="1">
      <alignment vertical="top" wrapText="1"/>
    </xf>
    <xf numFmtId="0" fontId="23" fillId="0" borderId="2" xfId="0" applyFont="1" applyBorder="1" applyAlignment="1" applyProtection="1">
      <alignment vertical="top" wrapText="1"/>
    </xf>
    <xf numFmtId="0" fontId="22" fillId="16" borderId="2" xfId="0" applyFont="1" applyFill="1" applyBorder="1" applyAlignment="1" applyProtection="1">
      <alignment vertical="top" wrapText="1"/>
    </xf>
    <xf numFmtId="0" fontId="21" fillId="0" borderId="2" xfId="0" applyFont="1" applyFill="1" applyBorder="1" applyAlignment="1" applyProtection="1">
      <alignment vertical="top" wrapText="1"/>
    </xf>
    <xf numFmtId="0" fontId="24" fillId="16" borderId="2" xfId="0" applyFont="1" applyFill="1" applyBorder="1" applyAlignment="1" applyProtection="1">
      <alignment vertical="top" wrapText="1"/>
    </xf>
    <xf numFmtId="0" fontId="24" fillId="0" borderId="2" xfId="0" applyFont="1" applyFill="1" applyBorder="1" applyAlignment="1" applyProtection="1">
      <alignment vertical="top" wrapText="1"/>
    </xf>
    <xf numFmtId="0" fontId="22" fillId="0" borderId="2" xfId="0" applyFont="1" applyFill="1" applyBorder="1" applyAlignment="1" applyProtection="1">
      <alignment vertical="top" wrapText="1"/>
    </xf>
    <xf numFmtId="0" fontId="24" fillId="15" borderId="2" xfId="0" applyFont="1" applyFill="1" applyBorder="1" applyAlignment="1" applyProtection="1">
      <alignment vertical="top" wrapText="1"/>
    </xf>
    <xf numFmtId="0" fontId="26" fillId="15" borderId="2" xfId="0" applyFont="1" applyFill="1" applyBorder="1" applyAlignment="1" applyProtection="1">
      <alignment vertical="top" wrapText="1"/>
    </xf>
    <xf numFmtId="0" fontId="21" fillId="16" borderId="2" xfId="0" applyFont="1" applyFill="1" applyBorder="1" applyAlignment="1" applyProtection="1">
      <alignment vertical="top" wrapText="1"/>
    </xf>
    <xf numFmtId="0" fontId="24" fillId="0" borderId="33" xfId="0" applyFont="1" applyFill="1" applyBorder="1" applyAlignment="1" applyProtection="1">
      <alignment vertical="top" wrapText="1"/>
    </xf>
    <xf numFmtId="0" fontId="9" fillId="7" borderId="9" xfId="0" applyFont="1" applyFill="1" applyBorder="1" applyAlignment="1" applyProtection="1">
      <alignment vertical="center" wrapText="1"/>
      <protection locked="0"/>
    </xf>
    <xf numFmtId="0" fontId="9" fillId="7" borderId="9" xfId="0" applyFont="1" applyFill="1" applyBorder="1" applyAlignment="1" applyProtection="1">
      <alignment horizontal="center" vertical="center" wrapText="1"/>
      <protection locked="0"/>
    </xf>
    <xf numFmtId="164" fontId="8" fillId="7" borderId="9" xfId="0" applyNumberFormat="1"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xf>
    <xf numFmtId="0" fontId="8" fillId="7" borderId="12" xfId="0" applyFont="1" applyFill="1" applyBorder="1" applyAlignment="1" applyProtection="1">
      <alignment horizontal="left" vertical="center" wrapText="1"/>
    </xf>
    <xf numFmtId="0" fontId="8" fillId="7" borderId="9" xfId="0" applyFont="1" applyFill="1" applyBorder="1" applyAlignment="1" applyProtection="1">
      <alignment vertical="center" wrapText="1"/>
    </xf>
    <xf numFmtId="0" fontId="8" fillId="7" borderId="9" xfId="0" applyFont="1" applyFill="1" applyBorder="1" applyAlignment="1" applyProtection="1">
      <alignment horizontal="left" vertical="center" wrapText="1"/>
    </xf>
    <xf numFmtId="0" fontId="8" fillId="7" borderId="9" xfId="0" applyFont="1" applyFill="1" applyBorder="1" applyAlignment="1" applyProtection="1">
      <alignment vertical="center"/>
    </xf>
    <xf numFmtId="0" fontId="8" fillId="0" borderId="9" xfId="0" applyFont="1" applyBorder="1" applyAlignment="1" applyProtection="1">
      <alignment horizontal="left" vertical="center"/>
    </xf>
    <xf numFmtId="0" fontId="9" fillId="0" borderId="9" xfId="0" applyFont="1" applyBorder="1" applyAlignment="1" applyProtection="1">
      <alignment horizontal="center" vertical="center"/>
    </xf>
    <xf numFmtId="0" fontId="8" fillId="0" borderId="9" xfId="0" applyFont="1" applyBorder="1" applyAlignment="1" applyProtection="1">
      <alignment vertical="center" wrapText="1"/>
    </xf>
    <xf numFmtId="166" fontId="9" fillId="0" borderId="9" xfId="0" applyNumberFormat="1" applyFont="1" applyBorder="1" applyAlignment="1" applyProtection="1">
      <alignment horizontal="center" vertical="center"/>
    </xf>
    <xf numFmtId="0" fontId="8" fillId="0" borderId="18" xfId="0" applyFont="1" applyBorder="1" applyAlignment="1" applyProtection="1">
      <alignment horizontal="left" vertical="center" wrapText="1"/>
    </xf>
    <xf numFmtId="0" fontId="8" fillId="0" borderId="9" xfId="0" applyFont="1" applyBorder="1" applyAlignment="1" applyProtection="1">
      <alignment horizontal="center" vertical="center" wrapText="1"/>
    </xf>
    <xf numFmtId="0" fontId="8" fillId="0" borderId="9" xfId="0" applyFont="1" applyBorder="1" applyAlignment="1" applyProtection="1">
      <alignment horizontal="left" vertical="center" wrapText="1"/>
    </xf>
    <xf numFmtId="0" fontId="8" fillId="0" borderId="9" xfId="0" applyFont="1" applyBorder="1" applyAlignment="1" applyProtection="1">
      <alignment horizontal="center" vertical="center"/>
    </xf>
    <xf numFmtId="0" fontId="8" fillId="0" borderId="9" xfId="0" applyFont="1" applyFill="1" applyBorder="1" applyAlignment="1" applyProtection="1">
      <alignment horizontal="center" vertical="center"/>
    </xf>
    <xf numFmtId="1" fontId="8" fillId="0" borderId="9" xfId="0" applyNumberFormat="1"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165" fontId="8" fillId="0" borderId="15" xfId="0" applyNumberFormat="1" applyFont="1" applyFill="1" applyBorder="1" applyAlignment="1" applyProtection="1">
      <alignment horizontal="center" vertical="center" wrapText="1"/>
    </xf>
    <xf numFmtId="165" fontId="4" fillId="5" borderId="9" xfId="0" applyNumberFormat="1" applyFont="1" applyFill="1" applyBorder="1" applyAlignment="1" applyProtection="1">
      <alignment horizontal="center" vertical="center" wrapText="1"/>
    </xf>
    <xf numFmtId="165" fontId="4" fillId="0" borderId="9" xfId="0" applyNumberFormat="1" applyFont="1" applyFill="1" applyBorder="1" applyAlignment="1" applyProtection="1">
      <alignment horizontal="center" vertical="center" wrapText="1"/>
    </xf>
    <xf numFmtId="0" fontId="8" fillId="4" borderId="9" xfId="0" applyFont="1" applyFill="1" applyBorder="1" applyAlignment="1" applyProtection="1">
      <alignment horizontal="left" vertical="center" wrapText="1"/>
    </xf>
    <xf numFmtId="0" fontId="8" fillId="4" borderId="9" xfId="0" applyFont="1" applyFill="1" applyBorder="1" applyAlignment="1" applyProtection="1">
      <alignment horizontal="center" vertical="center" wrapText="1"/>
    </xf>
    <xf numFmtId="0" fontId="8" fillId="4" borderId="4" xfId="0" applyFont="1" applyFill="1" applyBorder="1" applyAlignment="1" applyProtection="1">
      <alignment horizontal="left" vertical="center" wrapText="1"/>
    </xf>
    <xf numFmtId="0" fontId="16" fillId="4" borderId="15"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19" xfId="0" applyFont="1" applyFill="1" applyBorder="1" applyAlignment="1" applyProtection="1">
      <alignment horizontal="center" vertical="center" wrapText="1"/>
    </xf>
    <xf numFmtId="0" fontId="8" fillId="4" borderId="16"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8" fillId="4" borderId="1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12" xfId="0" applyFont="1" applyFill="1" applyBorder="1" applyAlignment="1" applyProtection="1">
      <alignment horizontal="left" vertical="center" wrapText="1"/>
    </xf>
    <xf numFmtId="0" fontId="8" fillId="4" borderId="5" xfId="0" applyFont="1" applyFill="1" applyBorder="1" applyAlignment="1" applyProtection="1">
      <alignment horizontal="left" vertical="center" wrapText="1"/>
    </xf>
    <xf numFmtId="0" fontId="12" fillId="11" borderId="12" xfId="0" applyFont="1" applyFill="1" applyBorder="1" applyAlignment="1" applyProtection="1">
      <alignment horizontal="center" vertical="center" wrapText="1"/>
    </xf>
    <xf numFmtId="0" fontId="12" fillId="11" borderId="14" xfId="0" applyFont="1" applyFill="1" applyBorder="1" applyAlignment="1" applyProtection="1">
      <alignment horizontal="center" vertical="center" wrapText="1"/>
    </xf>
    <xf numFmtId="0" fontId="12" fillId="11" borderId="5"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6" borderId="18" xfId="0" applyFont="1" applyFill="1" applyBorder="1" applyAlignment="1" applyProtection="1">
      <alignment horizontal="center" vertical="center" wrapText="1"/>
    </xf>
    <xf numFmtId="0" fontId="8" fillId="6" borderId="17"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wrapText="1"/>
    </xf>
    <xf numFmtId="0" fontId="8" fillId="7" borderId="12" xfId="0" applyFont="1" applyFill="1" applyBorder="1" applyAlignment="1" applyProtection="1">
      <alignment horizontal="center" vertical="center"/>
    </xf>
    <xf numFmtId="0" fontId="8" fillId="7" borderId="14" xfId="0" applyFont="1" applyFill="1" applyBorder="1" applyAlignment="1" applyProtection="1">
      <alignment horizontal="center" vertical="center"/>
    </xf>
    <xf numFmtId="0" fontId="8" fillId="7" borderId="5" xfId="0" applyFont="1" applyFill="1" applyBorder="1" applyAlignment="1" applyProtection="1">
      <alignment horizontal="center" vertical="center"/>
    </xf>
    <xf numFmtId="0" fontId="19" fillId="10" borderId="12" xfId="0" applyFont="1" applyFill="1" applyBorder="1" applyAlignment="1" applyProtection="1">
      <alignment vertical="center"/>
    </xf>
    <xf numFmtId="0" fontId="19" fillId="10" borderId="14" xfId="0" applyFont="1" applyFill="1" applyBorder="1" applyAlignment="1" applyProtection="1">
      <alignment vertical="center"/>
    </xf>
    <xf numFmtId="0" fontId="19" fillId="10" borderId="5" xfId="0" applyFont="1" applyFill="1" applyBorder="1" applyAlignment="1" applyProtection="1">
      <alignment vertical="center"/>
    </xf>
    <xf numFmtId="0" fontId="20" fillId="10" borderId="12" xfId="0" applyFont="1" applyFill="1" applyBorder="1" applyAlignment="1" applyProtection="1">
      <alignment vertical="top" wrapText="1"/>
    </xf>
    <xf numFmtId="0" fontId="20" fillId="10" borderId="14" xfId="0" applyFont="1" applyFill="1" applyBorder="1" applyAlignment="1" applyProtection="1">
      <alignment vertical="top"/>
    </xf>
    <xf numFmtId="0" fontId="20" fillId="10" borderId="5" xfId="0" applyFont="1" applyFill="1" applyBorder="1" applyAlignment="1" applyProtection="1">
      <alignment vertical="top"/>
    </xf>
    <xf numFmtId="0" fontId="20" fillId="10" borderId="18" xfId="0" applyFont="1" applyFill="1" applyBorder="1" applyAlignment="1" applyProtection="1">
      <alignment vertical="top" wrapText="1"/>
    </xf>
    <xf numFmtId="0" fontId="20" fillId="10" borderId="17" xfId="0" applyFont="1" applyFill="1" applyBorder="1" applyAlignment="1" applyProtection="1">
      <alignment vertical="top"/>
    </xf>
    <xf numFmtId="0" fontId="20" fillId="10" borderId="19" xfId="0" applyFont="1" applyFill="1" applyBorder="1" applyAlignment="1" applyProtection="1">
      <alignment vertical="top"/>
    </xf>
    <xf numFmtId="0" fontId="10" fillId="12" borderId="12" xfId="0" applyFont="1" applyFill="1" applyBorder="1" applyAlignment="1" applyProtection="1">
      <alignment horizontal="left" vertical="center" wrapText="1"/>
    </xf>
    <xf numFmtId="0" fontId="10" fillId="12" borderId="14" xfId="0" applyFont="1" applyFill="1" applyBorder="1" applyAlignment="1" applyProtection="1">
      <alignment horizontal="left" vertical="center" wrapText="1"/>
    </xf>
    <xf numFmtId="0" fontId="10" fillId="12" borderId="5" xfId="0" applyFont="1" applyFill="1" applyBorder="1" applyAlignment="1" applyProtection="1">
      <alignment horizontal="left" vertical="center" wrapText="1"/>
    </xf>
    <xf numFmtId="0" fontId="8" fillId="10" borderId="22" xfId="0" applyFont="1" applyFill="1" applyBorder="1" applyAlignment="1" applyProtection="1">
      <alignment wrapText="1"/>
    </xf>
    <xf numFmtId="0" fontId="8" fillId="10" borderId="14" xfId="0" applyFont="1" applyFill="1" applyBorder="1" applyAlignment="1" applyProtection="1">
      <alignment wrapText="1"/>
    </xf>
    <xf numFmtId="0" fontId="8" fillId="10" borderId="5" xfId="0" applyFont="1" applyFill="1" applyBorder="1" applyAlignment="1" applyProtection="1">
      <alignment wrapText="1"/>
    </xf>
    <xf numFmtId="0" fontId="11" fillId="8" borderId="29" xfId="0" applyFont="1" applyFill="1" applyBorder="1" applyAlignment="1" applyProtection="1">
      <alignment vertical="top" wrapText="1"/>
    </xf>
    <xf numFmtId="0" fontId="11" fillId="8" borderId="30" xfId="0" applyFont="1" applyFill="1" applyBorder="1" applyAlignment="1" applyProtection="1">
      <alignment vertical="top" wrapText="1"/>
    </xf>
    <xf numFmtId="0" fontId="11" fillId="8" borderId="31" xfId="0" applyFont="1" applyFill="1" applyBorder="1" applyAlignment="1" applyProtection="1">
      <alignment vertical="top" wrapText="1"/>
    </xf>
    <xf numFmtId="0" fontId="11" fillId="11" borderId="29" xfId="0" applyFont="1" applyFill="1" applyBorder="1" applyAlignment="1" applyProtection="1">
      <alignment vertical="top" wrapText="1"/>
    </xf>
    <xf numFmtId="0" fontId="11" fillId="11" borderId="30" xfId="0" applyFont="1" applyFill="1" applyBorder="1" applyAlignment="1" applyProtection="1">
      <alignment vertical="top" wrapText="1"/>
    </xf>
    <xf numFmtId="0" fontId="11" fillId="11" borderId="31" xfId="0" applyFont="1" applyFill="1" applyBorder="1" applyAlignment="1" applyProtection="1">
      <alignment vertical="top" wrapText="1"/>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1504950</xdr:colOff>
      <xdr:row>32</xdr:row>
      <xdr:rowOff>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7267575" y="1965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 val="Sheet 1"/>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8"/>
  <sheetViews>
    <sheetView workbookViewId="0">
      <selection activeCell="B3" sqref="B3"/>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157"/>
      <c r="B1" s="188" t="s">
        <v>272</v>
      </c>
      <c r="C1" s="189"/>
      <c r="D1" s="190"/>
    </row>
    <row r="2" spans="1:4" ht="16.5" thickBot="1" x14ac:dyDescent="0.3">
      <c r="A2" s="197" t="s">
        <v>16</v>
      </c>
      <c r="B2" s="198"/>
      <c r="C2" s="198"/>
      <c r="D2" s="199"/>
    </row>
    <row r="3" spans="1:4" ht="30.75" thickBot="1" x14ac:dyDescent="0.3">
      <c r="A3" s="158" t="s">
        <v>17</v>
      </c>
      <c r="B3" s="154" t="s">
        <v>271</v>
      </c>
      <c r="C3" s="159" t="s">
        <v>18</v>
      </c>
      <c r="D3" s="155" t="s">
        <v>146</v>
      </c>
    </row>
    <row r="4" spans="1:4" ht="16.5" thickBot="1" x14ac:dyDescent="0.3">
      <c r="A4" s="160" t="s">
        <v>7</v>
      </c>
      <c r="B4" s="154" t="s">
        <v>145</v>
      </c>
      <c r="C4" s="159" t="s">
        <v>19</v>
      </c>
      <c r="D4" s="156" t="s">
        <v>270</v>
      </c>
    </row>
    <row r="5" spans="1:4" ht="16.5" thickBot="1" x14ac:dyDescent="0.3">
      <c r="A5" s="158" t="s">
        <v>8</v>
      </c>
      <c r="B5" s="154" t="s">
        <v>145</v>
      </c>
      <c r="C5" s="159" t="s">
        <v>20</v>
      </c>
      <c r="D5" s="156" t="s">
        <v>269</v>
      </c>
    </row>
    <row r="6" spans="1:4" ht="16.5" thickBot="1" x14ac:dyDescent="0.3">
      <c r="A6" s="158" t="s">
        <v>21</v>
      </c>
      <c r="B6" s="154" t="s">
        <v>268</v>
      </c>
      <c r="C6" s="161" t="s">
        <v>22</v>
      </c>
      <c r="D6" s="156" t="s">
        <v>268</v>
      </c>
    </row>
    <row r="7" spans="1:4" ht="16.5" thickBot="1" x14ac:dyDescent="0.3">
      <c r="A7" s="191" t="s">
        <v>23</v>
      </c>
      <c r="B7" s="192"/>
      <c r="C7" s="192"/>
      <c r="D7" s="193"/>
    </row>
    <row r="8" spans="1:4" ht="16.5" thickBot="1" x14ac:dyDescent="0.3">
      <c r="A8" s="162" t="s">
        <v>24</v>
      </c>
      <c r="B8" s="163"/>
      <c r="C8" s="164" t="s">
        <v>25</v>
      </c>
      <c r="D8" s="165"/>
    </row>
    <row r="9" spans="1:4" ht="16.5" thickBot="1" x14ac:dyDescent="0.3">
      <c r="A9" s="166" t="s">
        <v>9</v>
      </c>
      <c r="B9" s="167" t="s">
        <v>10</v>
      </c>
      <c r="C9" s="167" t="s">
        <v>26</v>
      </c>
      <c r="D9" s="167" t="s">
        <v>27</v>
      </c>
    </row>
    <row r="10" spans="1:4" ht="16.5" thickBot="1" x14ac:dyDescent="0.3">
      <c r="A10" s="168" t="s">
        <v>11</v>
      </c>
      <c r="B10" s="169">
        <f>'Section 1'!F77</f>
        <v>0</v>
      </c>
      <c r="C10" s="167">
        <v>45</v>
      </c>
      <c r="D10" s="167"/>
    </row>
    <row r="11" spans="1:4" ht="16.5" thickBot="1" x14ac:dyDescent="0.3">
      <c r="A11" s="168" t="s">
        <v>12</v>
      </c>
      <c r="B11" s="170">
        <f>'Section 2'!F33</f>
        <v>0</v>
      </c>
      <c r="C11" s="167">
        <v>81</v>
      </c>
      <c r="D11" s="167"/>
    </row>
    <row r="12" spans="1:4" ht="16.5" thickBot="1" x14ac:dyDescent="0.3">
      <c r="A12" s="168" t="s">
        <v>13</v>
      </c>
      <c r="B12" s="171">
        <f>B10+B11</f>
        <v>0</v>
      </c>
      <c r="C12" s="172">
        <f>SUM(C10:C11)</f>
        <v>126</v>
      </c>
      <c r="D12" s="172"/>
    </row>
    <row r="13" spans="1:4" ht="16.5" thickBot="1" x14ac:dyDescent="0.3">
      <c r="A13" s="168" t="s">
        <v>14</v>
      </c>
      <c r="B13" s="173">
        <f>B12/C12</f>
        <v>0</v>
      </c>
      <c r="C13" s="174"/>
      <c r="D13" s="175"/>
    </row>
    <row r="14" spans="1:4" ht="16.5" thickBot="1" x14ac:dyDescent="0.3">
      <c r="A14" s="194" t="s">
        <v>28</v>
      </c>
      <c r="B14" s="195"/>
      <c r="C14" s="195"/>
      <c r="D14" s="196"/>
    </row>
    <row r="15" spans="1:4" ht="16.5" thickBot="1" x14ac:dyDescent="0.3">
      <c r="A15" s="176" t="s">
        <v>29</v>
      </c>
      <c r="B15" s="177"/>
      <c r="C15" s="186" t="s">
        <v>30</v>
      </c>
      <c r="D15" s="187"/>
    </row>
    <row r="16" spans="1:4" ht="16.5" thickBot="1" x14ac:dyDescent="0.3">
      <c r="A16" s="176" t="s">
        <v>31</v>
      </c>
      <c r="B16" s="177"/>
      <c r="C16" s="180"/>
      <c r="D16" s="181"/>
    </row>
    <row r="17" spans="1:4" ht="16.5" thickBot="1" x14ac:dyDescent="0.3">
      <c r="A17" s="178" t="s">
        <v>32</v>
      </c>
      <c r="B17" s="177"/>
      <c r="C17" s="182"/>
      <c r="D17" s="183"/>
    </row>
    <row r="18" spans="1:4" ht="16.5" thickBot="1" x14ac:dyDescent="0.3">
      <c r="A18" s="176" t="s">
        <v>31</v>
      </c>
      <c r="B18" s="179"/>
      <c r="C18" s="184"/>
      <c r="D18" s="185"/>
    </row>
  </sheetData>
  <sheetProtection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78"/>
  <sheetViews>
    <sheetView zoomScaleNormal="100" workbookViewId="0">
      <selection activeCell="C9" sqref="C9"/>
    </sheetView>
  </sheetViews>
  <sheetFormatPr defaultColWidth="8.85546875" defaultRowHeight="15" x14ac:dyDescent="0.25"/>
  <cols>
    <col min="1" max="1" width="10.7109375" style="6" customWidth="1"/>
    <col min="2" max="2" width="75.7109375" style="1" customWidth="1"/>
    <col min="3" max="5" width="24.7109375" style="6" customWidth="1"/>
    <col min="6" max="6" width="12.7109375" style="6" customWidth="1"/>
    <col min="7" max="7" width="24.7109375" style="6" customWidth="1"/>
    <col min="8" max="11" width="8.85546875" style="7"/>
  </cols>
  <sheetData>
    <row r="1" spans="1:11" s="4" customFormat="1" ht="16.5" thickBot="1" x14ac:dyDescent="0.3">
      <c r="A1" s="37" t="s">
        <v>33</v>
      </c>
      <c r="B1" s="200" t="s">
        <v>34</v>
      </c>
      <c r="C1" s="201"/>
      <c r="D1" s="201"/>
      <c r="E1" s="201"/>
      <c r="F1" s="201"/>
      <c r="G1" s="202"/>
      <c r="H1" s="7"/>
      <c r="I1" s="7"/>
      <c r="J1" s="7"/>
      <c r="K1" s="7"/>
    </row>
    <row r="2" spans="1:11" s="4" customFormat="1" ht="60" customHeight="1" thickBot="1" x14ac:dyDescent="0.3">
      <c r="A2" s="38"/>
      <c r="B2" s="203" t="s">
        <v>44</v>
      </c>
      <c r="C2" s="204"/>
      <c r="D2" s="204"/>
      <c r="E2" s="204"/>
      <c r="F2" s="204"/>
      <c r="G2" s="205"/>
      <c r="H2" s="7"/>
      <c r="I2" s="7"/>
      <c r="J2" s="7"/>
      <c r="K2" s="7"/>
    </row>
    <row r="3" spans="1:11" s="4" customFormat="1" ht="75" customHeight="1" thickBot="1" x14ac:dyDescent="0.3">
      <c r="A3" s="39"/>
      <c r="B3" s="206" t="s">
        <v>35</v>
      </c>
      <c r="C3" s="207"/>
      <c r="D3" s="207"/>
      <c r="E3" s="207"/>
      <c r="F3" s="207"/>
      <c r="G3" s="208"/>
      <c r="H3" s="7"/>
      <c r="I3" s="7"/>
      <c r="J3" s="7"/>
      <c r="K3" s="7"/>
    </row>
    <row r="4" spans="1:11" s="11" customFormat="1" ht="24.95" customHeight="1" thickBot="1" x14ac:dyDescent="0.3">
      <c r="A4" s="9"/>
      <c r="B4" s="98"/>
      <c r="C4" s="99" t="s">
        <v>40</v>
      </c>
      <c r="D4" s="99" t="s">
        <v>41</v>
      </c>
      <c r="E4" s="99" t="s">
        <v>42</v>
      </c>
      <c r="F4" s="100" t="s">
        <v>5</v>
      </c>
      <c r="G4" s="101" t="s">
        <v>15</v>
      </c>
      <c r="H4" s="10"/>
      <c r="I4" s="10"/>
      <c r="J4" s="10"/>
      <c r="K4" s="10"/>
    </row>
    <row r="5" spans="1:11" s="11" customFormat="1" ht="24.95" customHeight="1" thickBot="1" x14ac:dyDescent="0.3">
      <c r="A5" s="9"/>
      <c r="B5" s="209" t="s">
        <v>56</v>
      </c>
      <c r="C5" s="210"/>
      <c r="D5" s="210"/>
      <c r="E5" s="210"/>
      <c r="F5" s="210"/>
      <c r="G5" s="211"/>
      <c r="H5" s="10"/>
      <c r="I5" s="10"/>
      <c r="J5" s="10"/>
      <c r="K5" s="10"/>
    </row>
    <row r="6" spans="1:11" s="11" customFormat="1" ht="24.95" customHeight="1" thickBot="1" x14ac:dyDescent="0.3">
      <c r="A6" s="12"/>
      <c r="B6" s="24" t="s">
        <v>45</v>
      </c>
      <c r="C6" s="40"/>
      <c r="D6" s="40"/>
      <c r="E6" s="40"/>
      <c r="F6" s="40"/>
      <c r="G6" s="41"/>
      <c r="H6" s="10"/>
      <c r="I6" s="10"/>
      <c r="J6" s="10"/>
      <c r="K6" s="10"/>
    </row>
    <row r="7" spans="1:11" s="11" customFormat="1" ht="24.95" customHeight="1" x14ac:dyDescent="0.25">
      <c r="A7" s="13"/>
      <c r="B7" s="24" t="s">
        <v>116</v>
      </c>
      <c r="C7" s="40"/>
      <c r="D7" s="40"/>
      <c r="E7" s="40"/>
      <c r="F7" s="40"/>
      <c r="G7" s="41"/>
      <c r="H7" s="10"/>
      <c r="I7" s="10"/>
      <c r="J7" s="10"/>
      <c r="K7" s="10"/>
    </row>
    <row r="8" spans="1:11" s="11" customFormat="1" ht="24.95" customHeight="1" thickBot="1" x14ac:dyDescent="0.3">
      <c r="A8" s="13"/>
      <c r="B8" s="26" t="s">
        <v>57</v>
      </c>
      <c r="C8" s="42"/>
      <c r="D8" s="42"/>
      <c r="E8" s="42"/>
      <c r="F8" s="42"/>
      <c r="G8" s="43"/>
      <c r="H8" s="10"/>
      <c r="I8" s="10"/>
      <c r="J8" s="10"/>
      <c r="K8" s="10"/>
    </row>
    <row r="9" spans="1:11" s="5" customFormat="1" ht="45.75" thickBot="1" x14ac:dyDescent="0.3">
      <c r="A9" s="21">
        <v>1</v>
      </c>
      <c r="B9" s="19" t="s">
        <v>121</v>
      </c>
      <c r="C9" s="50" t="s">
        <v>147</v>
      </c>
      <c r="D9" s="50" t="s">
        <v>148</v>
      </c>
      <c r="E9" s="51" t="s">
        <v>150</v>
      </c>
      <c r="F9" s="97"/>
      <c r="G9" s="96"/>
      <c r="H9" s="8"/>
      <c r="I9" s="8"/>
      <c r="J9" s="8"/>
      <c r="K9" s="8"/>
    </row>
    <row r="10" spans="1:11" s="5" customFormat="1" ht="24.95" customHeight="1" thickBot="1" x14ac:dyDescent="0.3">
      <c r="A10" s="16"/>
      <c r="B10" s="209" t="s">
        <v>58</v>
      </c>
      <c r="C10" s="210"/>
      <c r="D10" s="210"/>
      <c r="E10" s="210"/>
      <c r="F10" s="210"/>
      <c r="G10" s="211"/>
      <c r="H10" s="8"/>
      <c r="I10" s="8"/>
      <c r="J10" s="8"/>
      <c r="K10" s="8"/>
    </row>
    <row r="11" spans="1:11" s="5" customFormat="1" ht="24.95" customHeight="1" thickBot="1" x14ac:dyDescent="0.3">
      <c r="A11" s="14"/>
      <c r="B11" s="24" t="s">
        <v>46</v>
      </c>
      <c r="C11" s="44"/>
      <c r="D11" s="44"/>
      <c r="E11" s="44"/>
      <c r="F11" s="44"/>
      <c r="G11" s="45"/>
      <c r="H11" s="8"/>
      <c r="I11" s="8"/>
      <c r="J11" s="8"/>
      <c r="K11" s="8"/>
    </row>
    <row r="12" spans="1:11" s="5" customFormat="1" ht="24.95" customHeight="1" x14ac:dyDescent="0.25">
      <c r="A12" s="14"/>
      <c r="B12" s="24" t="s">
        <v>117</v>
      </c>
      <c r="C12" s="40"/>
      <c r="D12" s="40"/>
      <c r="E12" s="40"/>
      <c r="F12" s="44"/>
      <c r="G12" s="45"/>
      <c r="H12" s="8"/>
      <c r="I12" s="8"/>
      <c r="J12" s="8"/>
      <c r="K12" s="8"/>
    </row>
    <row r="13" spans="1:11" s="5" customFormat="1" ht="24.95" customHeight="1" thickBot="1" x14ac:dyDescent="0.3">
      <c r="A13" s="14"/>
      <c r="B13" s="26" t="s">
        <v>59</v>
      </c>
      <c r="C13" s="42"/>
      <c r="D13" s="42"/>
      <c r="E13" s="42"/>
      <c r="F13" s="46"/>
      <c r="G13" s="47"/>
      <c r="H13" s="8"/>
      <c r="I13" s="8"/>
      <c r="J13" s="8"/>
      <c r="K13" s="8"/>
    </row>
    <row r="14" spans="1:11" s="5" customFormat="1" ht="45.75" thickBot="1" x14ac:dyDescent="0.3">
      <c r="A14" s="21">
        <v>2</v>
      </c>
      <c r="B14" s="19" t="s">
        <v>122</v>
      </c>
      <c r="C14" s="50" t="s">
        <v>149</v>
      </c>
      <c r="D14" s="50" t="s">
        <v>151</v>
      </c>
      <c r="E14" s="51" t="s">
        <v>152</v>
      </c>
      <c r="F14" s="97"/>
      <c r="G14" s="96"/>
      <c r="H14" s="8"/>
      <c r="I14" s="8"/>
      <c r="J14" s="8"/>
      <c r="K14" s="8"/>
    </row>
    <row r="15" spans="1:11" s="5" customFormat="1" ht="45.75" thickBot="1" x14ac:dyDescent="0.3">
      <c r="A15" s="21">
        <v>3</v>
      </c>
      <c r="B15" s="19" t="s">
        <v>123</v>
      </c>
      <c r="C15" s="50" t="s">
        <v>153</v>
      </c>
      <c r="D15" s="50" t="s">
        <v>154</v>
      </c>
      <c r="E15" s="51" t="s">
        <v>155</v>
      </c>
      <c r="F15" s="97"/>
      <c r="G15" s="96"/>
      <c r="H15" s="8"/>
      <c r="I15" s="8"/>
      <c r="J15" s="8"/>
      <c r="K15" s="8"/>
    </row>
    <row r="16" spans="1:11" s="5" customFormat="1" ht="24.95" customHeight="1" thickBot="1" x14ac:dyDescent="0.3">
      <c r="A16" s="16"/>
      <c r="B16" s="25" t="s">
        <v>60</v>
      </c>
      <c r="C16" s="52"/>
      <c r="D16" s="52"/>
      <c r="E16" s="52"/>
      <c r="F16" s="102"/>
      <c r="G16" s="116"/>
      <c r="H16" s="8"/>
      <c r="I16" s="8"/>
      <c r="J16" s="8"/>
      <c r="K16" s="8"/>
    </row>
    <row r="17" spans="1:11" s="8" customFormat="1" ht="24.95" customHeight="1" thickBot="1" x14ac:dyDescent="0.3">
      <c r="A17" s="14"/>
      <c r="B17" s="24" t="s">
        <v>55</v>
      </c>
      <c r="C17" s="53"/>
      <c r="D17" s="53"/>
      <c r="E17" s="53"/>
      <c r="F17" s="103"/>
      <c r="G17" s="117"/>
    </row>
    <row r="18" spans="1:11" s="8" customFormat="1" ht="24.95" customHeight="1" x14ac:dyDescent="0.25">
      <c r="A18" s="14"/>
      <c r="B18" s="24" t="s">
        <v>118</v>
      </c>
      <c r="C18" s="53"/>
      <c r="D18" s="53"/>
      <c r="E18" s="53"/>
      <c r="F18" s="103"/>
      <c r="G18" s="117"/>
    </row>
    <row r="19" spans="1:11" s="8" customFormat="1" ht="24.95" customHeight="1" thickBot="1" x14ac:dyDescent="0.3">
      <c r="A19" s="14"/>
      <c r="B19" s="26" t="s">
        <v>61</v>
      </c>
      <c r="C19" s="54"/>
      <c r="D19" s="54"/>
      <c r="E19" s="54"/>
      <c r="F19" s="104"/>
      <c r="G19" s="118"/>
    </row>
    <row r="20" spans="1:11" s="5" customFormat="1" ht="45.75" thickBot="1" x14ac:dyDescent="0.3">
      <c r="A20" s="21">
        <v>4</v>
      </c>
      <c r="B20" s="19" t="s">
        <v>124</v>
      </c>
      <c r="C20" s="50" t="s">
        <v>156</v>
      </c>
      <c r="D20" s="50" t="s">
        <v>157</v>
      </c>
      <c r="E20" s="51" t="s">
        <v>158</v>
      </c>
      <c r="F20" s="97"/>
      <c r="G20" s="96"/>
      <c r="H20" s="8"/>
      <c r="I20" s="8"/>
      <c r="J20" s="8"/>
      <c r="K20" s="8"/>
    </row>
    <row r="21" spans="1:11" s="5" customFormat="1" ht="24.95" customHeight="1" thickBot="1" x14ac:dyDescent="0.3">
      <c r="A21" s="16"/>
      <c r="B21" s="25" t="s">
        <v>62</v>
      </c>
      <c r="C21" s="52"/>
      <c r="D21" s="52"/>
      <c r="E21" s="52"/>
      <c r="F21" s="102"/>
      <c r="G21" s="116"/>
      <c r="H21" s="8"/>
      <c r="I21" s="8"/>
      <c r="J21" s="8"/>
      <c r="K21" s="8"/>
    </row>
    <row r="22" spans="1:11" s="5" customFormat="1" ht="24.95" customHeight="1" thickBot="1" x14ac:dyDescent="0.3">
      <c r="A22" s="14"/>
      <c r="B22" s="24" t="s">
        <v>47</v>
      </c>
      <c r="C22" s="53"/>
      <c r="D22" s="53"/>
      <c r="E22" s="53"/>
      <c r="F22" s="103"/>
      <c r="G22" s="117"/>
      <c r="H22" s="8"/>
      <c r="I22" s="8"/>
      <c r="J22" s="8"/>
      <c r="K22" s="8"/>
    </row>
    <row r="23" spans="1:11" s="5" customFormat="1" ht="24.95" customHeight="1" x14ac:dyDescent="0.25">
      <c r="A23" s="14"/>
      <c r="B23" s="24" t="s">
        <v>119</v>
      </c>
      <c r="C23" s="53"/>
      <c r="D23" s="53"/>
      <c r="E23" s="53"/>
      <c r="F23" s="103"/>
      <c r="G23" s="117"/>
      <c r="H23" s="8"/>
      <c r="I23" s="8"/>
      <c r="J23" s="8"/>
      <c r="K23" s="8"/>
    </row>
    <row r="24" spans="1:11" s="5" customFormat="1" ht="24.95" customHeight="1" thickBot="1" x14ac:dyDescent="0.3">
      <c r="A24" s="14"/>
      <c r="B24" s="26" t="s">
        <v>63</v>
      </c>
      <c r="C24" s="54"/>
      <c r="D24" s="54"/>
      <c r="E24" s="54"/>
      <c r="F24" s="104"/>
      <c r="G24" s="118"/>
      <c r="H24" s="8"/>
      <c r="I24" s="8"/>
      <c r="J24" s="8"/>
      <c r="K24" s="8"/>
    </row>
    <row r="25" spans="1:11" s="5" customFormat="1" ht="45.75" thickBot="1" x14ac:dyDescent="0.3">
      <c r="A25" s="21">
        <v>5</v>
      </c>
      <c r="B25" s="19" t="s">
        <v>125</v>
      </c>
      <c r="C25" s="50" t="s">
        <v>159</v>
      </c>
      <c r="D25" s="50" t="s">
        <v>160</v>
      </c>
      <c r="E25" s="51" t="s">
        <v>161</v>
      </c>
      <c r="F25" s="97"/>
      <c r="G25" s="96"/>
      <c r="H25" s="8"/>
      <c r="I25" s="8"/>
      <c r="J25" s="8"/>
      <c r="K25" s="8"/>
    </row>
    <row r="26" spans="1:11" s="5" customFormat="1" ht="24.95" customHeight="1" thickBot="1" x14ac:dyDescent="0.3">
      <c r="A26" s="16"/>
      <c r="B26" s="25" t="s">
        <v>64</v>
      </c>
      <c r="C26" s="52"/>
      <c r="D26" s="52"/>
      <c r="E26" s="52"/>
      <c r="F26" s="102"/>
      <c r="G26" s="116"/>
      <c r="H26" s="8"/>
      <c r="I26" s="8"/>
      <c r="J26" s="8"/>
      <c r="K26" s="8"/>
    </row>
    <row r="27" spans="1:11" s="5" customFormat="1" ht="24.95" customHeight="1" thickBot="1" x14ac:dyDescent="0.3">
      <c r="A27" s="14"/>
      <c r="B27" s="24" t="s">
        <v>48</v>
      </c>
      <c r="C27" s="53"/>
      <c r="D27" s="53"/>
      <c r="E27" s="53"/>
      <c r="F27" s="103"/>
      <c r="G27" s="117"/>
      <c r="H27" s="8"/>
      <c r="I27" s="8"/>
      <c r="J27" s="8"/>
      <c r="K27" s="8"/>
    </row>
    <row r="28" spans="1:11" s="5" customFormat="1" ht="24.95" customHeight="1" x14ac:dyDescent="0.25">
      <c r="A28" s="14"/>
      <c r="B28" s="24" t="s">
        <v>120</v>
      </c>
      <c r="C28" s="53"/>
      <c r="D28" s="53"/>
      <c r="E28" s="53"/>
      <c r="F28" s="103"/>
      <c r="G28" s="117"/>
      <c r="H28" s="8"/>
      <c r="I28" s="8"/>
      <c r="J28" s="8"/>
      <c r="K28" s="8"/>
    </row>
    <row r="29" spans="1:11" s="5" customFormat="1" ht="24.95" customHeight="1" thickBot="1" x14ac:dyDescent="0.3">
      <c r="A29" s="14"/>
      <c r="B29" s="26" t="s">
        <v>65</v>
      </c>
      <c r="C29" s="54"/>
      <c r="D29" s="54"/>
      <c r="E29" s="54"/>
      <c r="F29" s="104"/>
      <c r="G29" s="118"/>
      <c r="H29" s="8"/>
      <c r="I29" s="8"/>
      <c r="J29" s="8"/>
      <c r="K29" s="8"/>
    </row>
    <row r="30" spans="1:11" s="5" customFormat="1" ht="45.75" thickBot="1" x14ac:dyDescent="0.3">
      <c r="A30" s="21">
        <v>6</v>
      </c>
      <c r="B30" s="19" t="s">
        <v>126</v>
      </c>
      <c r="C30" s="50" t="s">
        <v>162</v>
      </c>
      <c r="D30" s="50" t="s">
        <v>163</v>
      </c>
      <c r="E30" s="51" t="s">
        <v>164</v>
      </c>
      <c r="F30" s="97"/>
      <c r="G30" s="96"/>
      <c r="H30" s="8"/>
      <c r="I30" s="8"/>
      <c r="J30" s="8"/>
      <c r="K30" s="8"/>
    </row>
    <row r="31" spans="1:11" s="5" customFormat="1" ht="27" thickBot="1" x14ac:dyDescent="0.3">
      <c r="A31" s="16"/>
      <c r="B31" s="28" t="s">
        <v>66</v>
      </c>
      <c r="C31" s="55"/>
      <c r="D31" s="55"/>
      <c r="E31" s="55"/>
      <c r="F31" s="105"/>
      <c r="G31" s="119"/>
      <c r="H31" s="8"/>
      <c r="I31" s="8"/>
      <c r="J31" s="8"/>
      <c r="K31" s="8"/>
    </row>
    <row r="32" spans="1:11" s="5" customFormat="1" ht="26.25" x14ac:dyDescent="0.25">
      <c r="A32" s="14"/>
      <c r="B32" s="28" t="s">
        <v>67</v>
      </c>
      <c r="C32" s="55"/>
      <c r="D32" s="55"/>
      <c r="E32" s="55"/>
      <c r="F32" s="105"/>
      <c r="G32" s="119"/>
      <c r="H32" s="8"/>
      <c r="I32" s="8"/>
      <c r="J32" s="8"/>
      <c r="K32" s="8"/>
    </row>
    <row r="33" spans="1:11" s="5" customFormat="1" ht="27" thickBot="1" x14ac:dyDescent="0.3">
      <c r="A33" s="14"/>
      <c r="B33" s="29" t="s">
        <v>68</v>
      </c>
      <c r="C33" s="56"/>
      <c r="D33" s="56"/>
      <c r="E33" s="56"/>
      <c r="F33" s="106"/>
      <c r="G33" s="120"/>
      <c r="H33" s="8"/>
      <c r="I33" s="8"/>
      <c r="J33" s="8"/>
      <c r="K33" s="8"/>
    </row>
    <row r="34" spans="1:11" s="5" customFormat="1" ht="26.25" x14ac:dyDescent="0.25">
      <c r="A34" s="14"/>
      <c r="B34" s="28" t="s">
        <v>132</v>
      </c>
      <c r="C34" s="55"/>
      <c r="D34" s="55"/>
      <c r="E34" s="55"/>
      <c r="F34" s="105"/>
      <c r="G34" s="119"/>
      <c r="H34" s="8"/>
      <c r="I34" s="8"/>
      <c r="J34" s="8"/>
      <c r="K34" s="8"/>
    </row>
    <row r="35" spans="1:11" s="5" customFormat="1" ht="27" thickBot="1" x14ac:dyDescent="0.3">
      <c r="A35" s="14"/>
      <c r="B35" s="30" t="s">
        <v>69</v>
      </c>
      <c r="C35" s="57"/>
      <c r="D35" s="57"/>
      <c r="E35" s="57"/>
      <c r="F35" s="107"/>
      <c r="G35" s="121"/>
      <c r="H35" s="8"/>
      <c r="I35" s="8"/>
      <c r="J35" s="8"/>
      <c r="K35" s="8"/>
    </row>
    <row r="36" spans="1:11" s="5" customFormat="1" ht="45.75" thickBot="1" x14ac:dyDescent="0.3">
      <c r="A36" s="21">
        <v>7</v>
      </c>
      <c r="B36" s="19" t="s">
        <v>127</v>
      </c>
      <c r="C36" s="50" t="s">
        <v>167</v>
      </c>
      <c r="D36" s="50" t="s">
        <v>165</v>
      </c>
      <c r="E36" s="51" t="s">
        <v>166</v>
      </c>
      <c r="F36" s="97"/>
      <c r="G36" s="96"/>
      <c r="H36" s="8"/>
      <c r="I36" s="8"/>
      <c r="J36" s="8"/>
      <c r="K36" s="8"/>
    </row>
    <row r="37" spans="1:11" s="5" customFormat="1" ht="24.95" customHeight="1" thickBot="1" x14ac:dyDescent="0.3">
      <c r="A37" s="22"/>
      <c r="B37" s="28" t="s">
        <v>70</v>
      </c>
      <c r="C37" s="55"/>
      <c r="D37" s="55"/>
      <c r="E37" s="55"/>
      <c r="F37" s="105"/>
      <c r="G37" s="119"/>
      <c r="H37" s="8"/>
      <c r="I37" s="8"/>
      <c r="J37" s="8"/>
      <c r="K37" s="8"/>
    </row>
    <row r="38" spans="1:11" s="5" customFormat="1" ht="24.95" customHeight="1" x14ac:dyDescent="0.25">
      <c r="A38" s="14"/>
      <c r="B38" s="28" t="s">
        <v>71</v>
      </c>
      <c r="C38" s="55"/>
      <c r="D38" s="55"/>
      <c r="E38" s="55"/>
      <c r="F38" s="105"/>
      <c r="G38" s="119"/>
      <c r="H38" s="8"/>
      <c r="I38" s="8"/>
      <c r="J38" s="8"/>
      <c r="K38" s="8"/>
    </row>
    <row r="39" spans="1:11" s="5" customFormat="1" ht="24.95" customHeight="1" thickBot="1" x14ac:dyDescent="0.3">
      <c r="A39" s="14"/>
      <c r="B39" s="29" t="s">
        <v>72</v>
      </c>
      <c r="C39" s="56"/>
      <c r="D39" s="56"/>
      <c r="E39" s="56"/>
      <c r="F39" s="106"/>
      <c r="G39" s="120"/>
      <c r="H39" s="8"/>
      <c r="I39" s="8"/>
      <c r="J39" s="8"/>
      <c r="K39" s="8"/>
    </row>
    <row r="40" spans="1:11" s="5" customFormat="1" ht="24.95" customHeight="1" x14ac:dyDescent="0.25">
      <c r="A40" s="14"/>
      <c r="B40" s="28" t="s">
        <v>133</v>
      </c>
      <c r="C40" s="55"/>
      <c r="D40" s="55"/>
      <c r="E40" s="55"/>
      <c r="F40" s="105"/>
      <c r="G40" s="119"/>
      <c r="H40" s="8"/>
      <c r="I40" s="8"/>
      <c r="J40" s="8"/>
      <c r="K40" s="8"/>
    </row>
    <row r="41" spans="1:11" s="5" customFormat="1" ht="24.95" customHeight="1" thickBot="1" x14ac:dyDescent="0.3">
      <c r="A41" s="14"/>
      <c r="B41" s="30" t="s">
        <v>73</v>
      </c>
      <c r="C41" s="57"/>
      <c r="D41" s="57"/>
      <c r="E41" s="57"/>
      <c r="F41" s="107"/>
      <c r="G41" s="121"/>
      <c r="H41" s="8"/>
      <c r="I41" s="8"/>
      <c r="J41" s="8"/>
      <c r="K41" s="8"/>
    </row>
    <row r="42" spans="1:11" s="5" customFormat="1" ht="75.75" thickBot="1" x14ac:dyDescent="0.3">
      <c r="A42" s="21">
        <v>8</v>
      </c>
      <c r="B42" s="19" t="s">
        <v>128</v>
      </c>
      <c r="C42" s="50" t="s">
        <v>168</v>
      </c>
      <c r="D42" s="50" t="s">
        <v>169</v>
      </c>
      <c r="E42" s="51" t="s">
        <v>170</v>
      </c>
      <c r="F42" s="97"/>
      <c r="G42" s="96"/>
      <c r="H42" s="8"/>
      <c r="I42" s="8"/>
      <c r="J42" s="8"/>
      <c r="K42" s="8"/>
    </row>
    <row r="43" spans="1:11" s="5" customFormat="1" ht="27" thickBot="1" x14ac:dyDescent="0.3">
      <c r="A43" s="16"/>
      <c r="B43" s="28" t="s">
        <v>74</v>
      </c>
      <c r="C43" s="55"/>
      <c r="D43" s="55"/>
      <c r="E43" s="55"/>
      <c r="F43" s="105"/>
      <c r="G43" s="119"/>
      <c r="H43" s="8"/>
      <c r="I43" s="8"/>
      <c r="J43" s="8"/>
      <c r="K43" s="8"/>
    </row>
    <row r="44" spans="1:11" s="5" customFormat="1" ht="26.25" x14ac:dyDescent="0.25">
      <c r="A44" s="14"/>
      <c r="B44" s="28" t="s">
        <v>75</v>
      </c>
      <c r="C44" s="55"/>
      <c r="D44" s="55"/>
      <c r="E44" s="55"/>
      <c r="F44" s="105"/>
      <c r="G44" s="119"/>
      <c r="H44" s="8"/>
      <c r="I44" s="8"/>
      <c r="J44" s="8"/>
      <c r="K44" s="8"/>
    </row>
    <row r="45" spans="1:11" s="5" customFormat="1" ht="27" thickBot="1" x14ac:dyDescent="0.3">
      <c r="A45" s="14"/>
      <c r="B45" s="30" t="s">
        <v>76</v>
      </c>
      <c r="C45" s="57"/>
      <c r="D45" s="57"/>
      <c r="E45" s="57"/>
      <c r="F45" s="107"/>
      <c r="G45" s="121"/>
      <c r="H45" s="8"/>
      <c r="I45" s="8"/>
      <c r="J45" s="8"/>
      <c r="K45" s="8"/>
    </row>
    <row r="46" spans="1:11" s="5" customFormat="1" ht="26.25" x14ac:dyDescent="0.25">
      <c r="A46" s="14"/>
      <c r="B46" s="28" t="s">
        <v>134</v>
      </c>
      <c r="C46" s="55"/>
      <c r="D46" s="55"/>
      <c r="E46" s="55"/>
      <c r="F46" s="105"/>
      <c r="G46" s="119"/>
      <c r="H46" s="8"/>
      <c r="I46" s="8"/>
      <c r="J46" s="8"/>
      <c r="K46" s="8"/>
    </row>
    <row r="47" spans="1:11" s="5" customFormat="1" ht="27" thickBot="1" x14ac:dyDescent="0.3">
      <c r="A47" s="14"/>
      <c r="B47" s="30" t="s">
        <v>77</v>
      </c>
      <c r="C47" s="57"/>
      <c r="D47" s="57"/>
      <c r="E47" s="57"/>
      <c r="F47" s="107"/>
      <c r="G47" s="121"/>
      <c r="H47" s="8"/>
      <c r="I47" s="8"/>
      <c r="J47" s="8"/>
      <c r="K47" s="8"/>
    </row>
    <row r="48" spans="1:11" s="5" customFormat="1" ht="60.75" thickBot="1" x14ac:dyDescent="0.3">
      <c r="A48" s="21">
        <v>9</v>
      </c>
      <c r="B48" s="19" t="s">
        <v>129</v>
      </c>
      <c r="C48" s="50" t="s">
        <v>171</v>
      </c>
      <c r="D48" s="50" t="s">
        <v>172</v>
      </c>
      <c r="E48" s="51" t="s">
        <v>173</v>
      </c>
      <c r="F48" s="97"/>
      <c r="G48" s="96"/>
      <c r="H48" s="8"/>
      <c r="I48" s="8"/>
      <c r="J48" s="8"/>
      <c r="K48" s="8"/>
    </row>
    <row r="49" spans="1:11" s="5" customFormat="1" ht="24.95" customHeight="1" thickBot="1" x14ac:dyDescent="0.3">
      <c r="A49" s="16"/>
      <c r="B49" s="32" t="s">
        <v>78</v>
      </c>
      <c r="C49" s="58"/>
      <c r="D49" s="58"/>
      <c r="E49" s="58"/>
      <c r="F49" s="108"/>
      <c r="G49" s="122"/>
      <c r="H49" s="8"/>
      <c r="I49" s="8"/>
      <c r="J49" s="8"/>
      <c r="K49" s="8"/>
    </row>
    <row r="50" spans="1:11" s="5" customFormat="1" ht="24.95" customHeight="1" x14ac:dyDescent="0.25">
      <c r="A50" s="14"/>
      <c r="B50" s="32" t="s">
        <v>80</v>
      </c>
      <c r="C50" s="58"/>
      <c r="D50" s="58"/>
      <c r="E50" s="58"/>
      <c r="F50" s="108"/>
      <c r="G50" s="122"/>
      <c r="H50" s="8"/>
      <c r="I50" s="8"/>
      <c r="J50" s="8"/>
      <c r="K50" s="8"/>
    </row>
    <row r="51" spans="1:11" s="5" customFormat="1" ht="24.95" customHeight="1" thickBot="1" x14ac:dyDescent="0.3">
      <c r="A51" s="14"/>
      <c r="B51" s="33" t="s">
        <v>81</v>
      </c>
      <c r="C51" s="59"/>
      <c r="D51" s="59"/>
      <c r="E51" s="59"/>
      <c r="F51" s="109"/>
      <c r="G51" s="123"/>
      <c r="H51" s="8"/>
      <c r="I51" s="8"/>
      <c r="J51" s="8"/>
      <c r="K51" s="8"/>
    </row>
    <row r="52" spans="1:11" s="5" customFormat="1" ht="24.95" customHeight="1" thickBot="1" x14ac:dyDescent="0.3">
      <c r="A52" s="14"/>
      <c r="B52" s="33" t="s">
        <v>131</v>
      </c>
      <c r="C52" s="59"/>
      <c r="D52" s="59"/>
      <c r="E52" s="59"/>
      <c r="F52" s="109"/>
      <c r="G52" s="123"/>
      <c r="H52" s="8"/>
      <c r="I52" s="8"/>
      <c r="J52" s="8"/>
      <c r="K52" s="8"/>
    </row>
    <row r="53" spans="1:11" s="5" customFormat="1" ht="45.75" thickBot="1" x14ac:dyDescent="0.3">
      <c r="A53" s="21">
        <v>10</v>
      </c>
      <c r="B53" s="19" t="s">
        <v>130</v>
      </c>
      <c r="C53" s="50" t="s">
        <v>174</v>
      </c>
      <c r="D53" s="50" t="s">
        <v>175</v>
      </c>
      <c r="E53" s="51" t="s">
        <v>176</v>
      </c>
      <c r="F53" s="97"/>
      <c r="G53" s="96"/>
      <c r="H53" s="8"/>
      <c r="I53" s="8"/>
      <c r="J53" s="8"/>
      <c r="K53" s="8"/>
    </row>
    <row r="54" spans="1:11" s="5" customFormat="1" ht="24.95" customHeight="1" thickBot="1" x14ac:dyDescent="0.3">
      <c r="A54" s="22"/>
      <c r="B54" s="31" t="s">
        <v>79</v>
      </c>
      <c r="C54" s="60"/>
      <c r="D54" s="60"/>
      <c r="E54" s="60"/>
      <c r="F54" s="110"/>
      <c r="G54" s="124"/>
      <c r="H54" s="8"/>
      <c r="I54" s="8"/>
      <c r="J54" s="8"/>
      <c r="K54" s="8"/>
    </row>
    <row r="55" spans="1:11" s="5" customFormat="1" ht="24.95" customHeight="1" thickBot="1" x14ac:dyDescent="0.3">
      <c r="A55" s="14"/>
      <c r="B55" s="31" t="s">
        <v>49</v>
      </c>
      <c r="C55" s="60"/>
      <c r="D55" s="60"/>
      <c r="E55" s="60"/>
      <c r="F55" s="110"/>
      <c r="G55" s="124"/>
      <c r="H55" s="8"/>
      <c r="I55" s="8"/>
      <c r="J55" s="8"/>
      <c r="K55" s="8"/>
    </row>
    <row r="56" spans="1:11" s="5" customFormat="1" ht="24.95" customHeight="1" thickBot="1" x14ac:dyDescent="0.3">
      <c r="A56" s="17"/>
      <c r="B56" s="34" t="s">
        <v>54</v>
      </c>
      <c r="C56" s="60"/>
      <c r="D56" s="60"/>
      <c r="E56" s="60"/>
      <c r="F56" s="110"/>
      <c r="G56" s="124"/>
      <c r="H56" s="8"/>
      <c r="I56" s="8"/>
      <c r="J56" s="8"/>
      <c r="K56" s="8"/>
    </row>
    <row r="57" spans="1:11" s="5" customFormat="1" ht="45.75" thickBot="1" x14ac:dyDescent="0.3">
      <c r="A57" s="21">
        <v>11</v>
      </c>
      <c r="B57" s="19" t="s">
        <v>135</v>
      </c>
      <c r="C57" s="50" t="s">
        <v>177</v>
      </c>
      <c r="D57" s="50" t="s">
        <v>178</v>
      </c>
      <c r="E57" s="51" t="s">
        <v>179</v>
      </c>
      <c r="F57" s="97"/>
      <c r="G57" s="96"/>
      <c r="H57" s="8"/>
      <c r="I57" s="8"/>
      <c r="J57" s="8"/>
      <c r="K57" s="8"/>
    </row>
    <row r="58" spans="1:11" s="5" customFormat="1" ht="27" thickBot="1" x14ac:dyDescent="0.3">
      <c r="A58" s="16"/>
      <c r="B58" s="31" t="s">
        <v>83</v>
      </c>
      <c r="C58" s="60"/>
      <c r="D58" s="60"/>
      <c r="E58" s="60"/>
      <c r="F58" s="110"/>
      <c r="G58" s="124"/>
      <c r="H58" s="8"/>
      <c r="I58" s="8"/>
      <c r="J58" s="8"/>
      <c r="K58" s="8"/>
    </row>
    <row r="59" spans="1:11" s="5" customFormat="1" ht="27" thickBot="1" x14ac:dyDescent="0.3">
      <c r="A59" s="18"/>
      <c r="B59" s="32" t="s">
        <v>50</v>
      </c>
      <c r="C59" s="58"/>
      <c r="D59" s="58"/>
      <c r="E59" s="58"/>
      <c r="F59" s="108"/>
      <c r="G59" s="122"/>
      <c r="H59" s="8"/>
      <c r="I59" s="8"/>
      <c r="J59" s="8"/>
      <c r="K59" s="8"/>
    </row>
    <row r="60" spans="1:11" s="5" customFormat="1" ht="26.25" x14ac:dyDescent="0.25">
      <c r="A60" s="17"/>
      <c r="B60" s="35" t="s">
        <v>136</v>
      </c>
      <c r="C60" s="58"/>
      <c r="D60" s="58"/>
      <c r="E60" s="58"/>
      <c r="F60" s="108"/>
      <c r="G60" s="122"/>
      <c r="H60" s="8"/>
      <c r="I60" s="8"/>
      <c r="J60" s="8"/>
      <c r="K60" s="8"/>
    </row>
    <row r="61" spans="1:11" s="5" customFormat="1" ht="27" thickBot="1" x14ac:dyDescent="0.3">
      <c r="A61" s="17"/>
      <c r="B61" s="33" t="s">
        <v>82</v>
      </c>
      <c r="C61" s="59"/>
      <c r="D61" s="59"/>
      <c r="E61" s="59"/>
      <c r="F61" s="109"/>
      <c r="G61" s="123"/>
      <c r="H61" s="8"/>
      <c r="I61" s="8"/>
      <c r="J61" s="8"/>
      <c r="K61" s="8"/>
    </row>
    <row r="62" spans="1:11" s="5" customFormat="1" ht="45.75" thickBot="1" x14ac:dyDescent="0.3">
      <c r="A62" s="21">
        <v>12</v>
      </c>
      <c r="B62" s="19" t="s">
        <v>137</v>
      </c>
      <c r="C62" s="50" t="s">
        <v>180</v>
      </c>
      <c r="D62" s="50" t="s">
        <v>181</v>
      </c>
      <c r="E62" s="51" t="s">
        <v>182</v>
      </c>
      <c r="F62" s="97"/>
      <c r="G62" s="96"/>
      <c r="H62" s="8"/>
      <c r="I62" s="8"/>
      <c r="J62" s="8"/>
      <c r="K62" s="8"/>
    </row>
    <row r="63" spans="1:11" s="5" customFormat="1" ht="27" thickBot="1" x14ac:dyDescent="0.3">
      <c r="A63" s="16"/>
      <c r="B63" s="31" t="s">
        <v>84</v>
      </c>
      <c r="C63" s="60"/>
      <c r="D63" s="60"/>
      <c r="E63" s="60"/>
      <c r="F63" s="110"/>
      <c r="G63" s="124"/>
      <c r="H63" s="8"/>
      <c r="I63" s="8"/>
      <c r="J63" s="8"/>
      <c r="K63" s="8"/>
    </row>
    <row r="64" spans="1:11" s="5" customFormat="1" ht="27" thickBot="1" x14ac:dyDescent="0.3">
      <c r="A64" s="18"/>
      <c r="B64" s="31" t="s">
        <v>51</v>
      </c>
      <c r="C64" s="60"/>
      <c r="D64" s="60"/>
      <c r="E64" s="60"/>
      <c r="F64" s="110"/>
      <c r="G64" s="124"/>
      <c r="H64" s="8"/>
      <c r="I64" s="8"/>
      <c r="J64" s="8"/>
      <c r="K64" s="8"/>
    </row>
    <row r="65" spans="1:11" s="5" customFormat="1" ht="27" thickBot="1" x14ac:dyDescent="0.3">
      <c r="A65" s="17"/>
      <c r="B65" s="34" t="s">
        <v>138</v>
      </c>
      <c r="C65" s="60"/>
      <c r="D65" s="60"/>
      <c r="E65" s="60"/>
      <c r="F65" s="110"/>
      <c r="G65" s="124"/>
      <c r="H65" s="8"/>
      <c r="I65" s="8"/>
      <c r="J65" s="8"/>
      <c r="K65" s="8"/>
    </row>
    <row r="66" spans="1:11" s="5" customFormat="1" ht="45.75" thickBot="1" x14ac:dyDescent="0.3">
      <c r="A66" s="21">
        <v>13</v>
      </c>
      <c r="B66" s="19" t="s">
        <v>139</v>
      </c>
      <c r="C66" s="50" t="s">
        <v>183</v>
      </c>
      <c r="D66" s="50" t="s">
        <v>184</v>
      </c>
      <c r="E66" s="51" t="s">
        <v>185</v>
      </c>
      <c r="F66" s="97"/>
      <c r="G66" s="96"/>
      <c r="H66" s="8"/>
      <c r="I66" s="8"/>
      <c r="J66" s="8"/>
      <c r="K66" s="8"/>
    </row>
    <row r="67" spans="1:11" s="5" customFormat="1" ht="27" thickBot="1" x14ac:dyDescent="0.3">
      <c r="A67" s="16"/>
      <c r="B67" s="23" t="s">
        <v>86</v>
      </c>
      <c r="C67" s="61"/>
      <c r="D67" s="61"/>
      <c r="E67" s="61"/>
      <c r="F67" s="111"/>
      <c r="G67" s="125"/>
      <c r="H67" s="8"/>
      <c r="I67" s="8"/>
      <c r="J67" s="8"/>
      <c r="K67" s="8"/>
    </row>
    <row r="68" spans="1:11" s="5" customFormat="1" ht="27" thickBot="1" x14ac:dyDescent="0.3">
      <c r="A68" s="18"/>
      <c r="B68" s="15" t="s">
        <v>52</v>
      </c>
      <c r="C68" s="62"/>
      <c r="D68" s="62"/>
      <c r="E68" s="62"/>
      <c r="F68" s="112"/>
      <c r="G68" s="126"/>
      <c r="H68" s="8"/>
      <c r="I68" s="8"/>
      <c r="J68" s="8"/>
      <c r="K68" s="8"/>
    </row>
    <row r="69" spans="1:11" s="5" customFormat="1" ht="26.25" x14ac:dyDescent="0.25">
      <c r="A69" s="17"/>
      <c r="B69" s="36" t="s">
        <v>140</v>
      </c>
      <c r="C69" s="62"/>
      <c r="D69" s="62"/>
      <c r="E69" s="62"/>
      <c r="F69" s="112"/>
      <c r="G69" s="126"/>
      <c r="H69" s="8"/>
      <c r="I69" s="8"/>
      <c r="J69" s="8"/>
      <c r="K69" s="8"/>
    </row>
    <row r="70" spans="1:11" s="5" customFormat="1" ht="27" thickBot="1" x14ac:dyDescent="0.3">
      <c r="A70" s="17"/>
      <c r="B70" s="27" t="s">
        <v>85</v>
      </c>
      <c r="C70" s="63"/>
      <c r="D70" s="63"/>
      <c r="E70" s="63"/>
      <c r="F70" s="113"/>
      <c r="G70" s="127"/>
      <c r="H70" s="8"/>
      <c r="I70" s="8"/>
      <c r="J70" s="8"/>
      <c r="K70" s="8"/>
    </row>
    <row r="71" spans="1:11" s="5" customFormat="1" ht="45.75" thickBot="1" x14ac:dyDescent="0.3">
      <c r="A71" s="21">
        <v>14</v>
      </c>
      <c r="B71" s="19" t="s">
        <v>141</v>
      </c>
      <c r="C71" s="50" t="s">
        <v>186</v>
      </c>
      <c r="D71" s="50" t="s">
        <v>187</v>
      </c>
      <c r="E71" s="51" t="s">
        <v>188</v>
      </c>
      <c r="F71" s="97"/>
      <c r="G71" s="96"/>
      <c r="H71" s="8"/>
      <c r="I71" s="8"/>
      <c r="J71" s="8"/>
      <c r="K71" s="8"/>
    </row>
    <row r="72" spans="1:11" s="5" customFormat="1" ht="27" thickBot="1" x14ac:dyDescent="0.3">
      <c r="A72" s="16"/>
      <c r="B72" s="23" t="s">
        <v>87</v>
      </c>
      <c r="C72" s="61"/>
      <c r="D72" s="61"/>
      <c r="E72" s="61"/>
      <c r="F72" s="111"/>
      <c r="G72" s="125"/>
      <c r="H72" s="8"/>
      <c r="I72" s="8"/>
      <c r="J72" s="8"/>
      <c r="K72" s="8"/>
    </row>
    <row r="73" spans="1:11" s="5" customFormat="1" ht="27" thickBot="1" x14ac:dyDescent="0.3">
      <c r="A73" s="18"/>
      <c r="B73" s="15" t="s">
        <v>53</v>
      </c>
      <c r="C73" s="62"/>
      <c r="D73" s="62"/>
      <c r="E73" s="62"/>
      <c r="F73" s="112"/>
      <c r="G73" s="126"/>
      <c r="H73" s="8"/>
      <c r="I73" s="8"/>
      <c r="J73" s="8"/>
      <c r="K73" s="8"/>
    </row>
    <row r="74" spans="1:11" s="5" customFormat="1" ht="26.25" x14ac:dyDescent="0.25">
      <c r="A74" s="17"/>
      <c r="B74" s="36" t="s">
        <v>143</v>
      </c>
      <c r="C74" s="62"/>
      <c r="D74" s="62"/>
      <c r="E74" s="62"/>
      <c r="F74" s="112"/>
      <c r="G74" s="126"/>
      <c r="H74" s="8"/>
      <c r="I74" s="8"/>
      <c r="J74" s="8"/>
      <c r="K74" s="8"/>
    </row>
    <row r="75" spans="1:11" s="5" customFormat="1" ht="27" thickBot="1" x14ac:dyDescent="0.3">
      <c r="A75" s="17"/>
      <c r="B75" s="27" t="s">
        <v>142</v>
      </c>
      <c r="C75" s="63"/>
      <c r="D75" s="63"/>
      <c r="E75" s="63"/>
      <c r="F75" s="113"/>
      <c r="G75" s="127"/>
      <c r="H75" s="8"/>
      <c r="I75" s="8"/>
      <c r="J75" s="8"/>
      <c r="K75" s="8"/>
    </row>
    <row r="76" spans="1:11" s="5" customFormat="1" ht="60.75" thickBot="1" x14ac:dyDescent="0.3">
      <c r="A76" s="21">
        <v>15</v>
      </c>
      <c r="B76" s="19" t="s">
        <v>144</v>
      </c>
      <c r="C76" s="50" t="s">
        <v>189</v>
      </c>
      <c r="D76" s="50" t="s">
        <v>190</v>
      </c>
      <c r="E76" s="51" t="s">
        <v>191</v>
      </c>
      <c r="F76" s="97"/>
      <c r="G76" s="96"/>
      <c r="H76" s="8"/>
      <c r="I76" s="8"/>
      <c r="J76" s="8"/>
      <c r="K76" s="8"/>
    </row>
    <row r="77" spans="1:11" ht="18" x14ac:dyDescent="0.25">
      <c r="A77" s="90"/>
      <c r="B77" s="91"/>
      <c r="C77" s="92"/>
      <c r="D77" s="92"/>
      <c r="E77" s="92"/>
      <c r="F77" s="114">
        <f>SUM(F9:F76)</f>
        <v>0</v>
      </c>
      <c r="G77" s="48"/>
    </row>
    <row r="78" spans="1:11" ht="18.75" thickBot="1" x14ac:dyDescent="0.3">
      <c r="A78" s="93"/>
      <c r="B78" s="94"/>
      <c r="C78" s="95"/>
      <c r="D78" s="95"/>
      <c r="E78" s="95"/>
      <c r="F78" s="115">
        <f>F77/(3*90)</f>
        <v>0</v>
      </c>
      <c r="G78" s="49"/>
    </row>
  </sheetData>
  <sheetProtection algorithmName="SHA-512" hashValue="7m6EdRlfISttGT2RY9tESB/DtF3Akmak5roh34OGU7eMjZrDJZN+Ssk2EWNqGkUQ5Sl170ecHDM9nplEACl8bA==" saltValue="eF4x7dI7+zNkhp3lULrYBQ==" spinCount="100000" sheet="1" objects="1" scenarios="1" selectLockedCells="1"/>
  <mergeCells count="5">
    <mergeCell ref="B1:G1"/>
    <mergeCell ref="B2:G2"/>
    <mergeCell ref="B3:G3"/>
    <mergeCell ref="B5:G5"/>
    <mergeCell ref="B10:G10"/>
  </mergeCells>
  <printOptions horizontalCentered="1" verticalCentered="1"/>
  <pageMargins left="0.2" right="0.2" top="0.25" bottom="0.25" header="0.3" footer="0.3"/>
  <pageSetup scale="6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Sheet1!$B$1:$B$4</xm:f>
          </x14:formula1>
          <xm:sqref>F9 F14:F15 F20 F25 F30 F36 F42 F48 F53 F57 F62 F66 F71 F76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5"/>
  <sheetViews>
    <sheetView zoomScaleNormal="100" workbookViewId="0">
      <selection activeCell="C25" sqref="C25"/>
    </sheetView>
  </sheetViews>
  <sheetFormatPr defaultColWidth="8.85546875" defaultRowHeight="15" x14ac:dyDescent="0.25"/>
  <cols>
    <col min="1" max="1" width="10.7109375" customWidth="1"/>
    <col min="2" max="2" width="75.7109375" customWidth="1"/>
    <col min="3" max="5" width="24.7109375" customWidth="1"/>
    <col min="6" max="6" width="17" bestFit="1" customWidth="1"/>
    <col min="7" max="7" width="24.7109375" customWidth="1"/>
  </cols>
  <sheetData>
    <row r="1" spans="1:7" ht="16.5" thickBot="1" x14ac:dyDescent="0.3">
      <c r="A1" s="128" t="s">
        <v>0</v>
      </c>
      <c r="B1" s="212" t="s">
        <v>36</v>
      </c>
      <c r="C1" s="213"/>
      <c r="D1" s="213"/>
      <c r="E1" s="213"/>
      <c r="F1" s="213"/>
      <c r="G1" s="214"/>
    </row>
    <row r="2" spans="1:7" ht="75" customHeight="1" thickBot="1" x14ac:dyDescent="0.3">
      <c r="A2" s="64"/>
      <c r="B2" s="218" t="s">
        <v>37</v>
      </c>
      <c r="C2" s="219"/>
      <c r="D2" s="219"/>
      <c r="E2" s="219"/>
      <c r="F2" s="219"/>
      <c r="G2" s="220"/>
    </row>
    <row r="3" spans="1:7" ht="52.35" customHeight="1" thickBot="1" x14ac:dyDescent="0.3">
      <c r="A3" s="64"/>
      <c r="B3" s="215" t="s">
        <v>115</v>
      </c>
      <c r="C3" s="216"/>
      <c r="D3" s="216"/>
      <c r="E3" s="216"/>
      <c r="F3" s="216"/>
      <c r="G3" s="217"/>
    </row>
    <row r="4" spans="1:7" s="11" customFormat="1" ht="16.5" thickBot="1" x14ac:dyDescent="0.3">
      <c r="A4" s="65"/>
      <c r="B4" s="66" t="s">
        <v>1</v>
      </c>
      <c r="C4" s="67"/>
      <c r="D4" s="67"/>
      <c r="E4" s="67"/>
      <c r="F4" s="67"/>
      <c r="G4" s="68"/>
    </row>
    <row r="5" spans="1:7" s="11" customFormat="1" ht="60.75" thickBot="1" x14ac:dyDescent="0.3">
      <c r="A5" s="69"/>
      <c r="B5" s="70" t="s">
        <v>43</v>
      </c>
      <c r="C5" s="71" t="s">
        <v>2</v>
      </c>
      <c r="D5" s="71" t="s">
        <v>3</v>
      </c>
      <c r="E5" s="71" t="s">
        <v>4</v>
      </c>
      <c r="F5" s="72" t="s">
        <v>5</v>
      </c>
      <c r="G5" s="73" t="s">
        <v>6</v>
      </c>
    </row>
    <row r="6" spans="1:7" s="11" customFormat="1" ht="115.5" thickBot="1" x14ac:dyDescent="0.3">
      <c r="A6" s="20">
        <v>1</v>
      </c>
      <c r="B6" s="139" t="s">
        <v>88</v>
      </c>
      <c r="C6" s="74" t="s">
        <v>265</v>
      </c>
      <c r="D6" s="75" t="s">
        <v>266</v>
      </c>
      <c r="E6" s="75" t="s">
        <v>267</v>
      </c>
      <c r="F6" s="136"/>
      <c r="G6" s="76"/>
    </row>
    <row r="7" spans="1:7" s="11" customFormat="1" ht="75.75" thickBot="1" x14ac:dyDescent="0.3">
      <c r="A7" s="141">
        <v>2</v>
      </c>
      <c r="B7" s="140" t="s">
        <v>89</v>
      </c>
      <c r="C7" s="77" t="s">
        <v>192</v>
      </c>
      <c r="D7" s="78" t="s">
        <v>193</v>
      </c>
      <c r="E7" s="78" t="s">
        <v>194</v>
      </c>
      <c r="F7" s="136"/>
      <c r="G7" s="79"/>
    </row>
    <row r="8" spans="1:7" s="11" customFormat="1" ht="75.75" thickBot="1" x14ac:dyDescent="0.3">
      <c r="A8" s="20">
        <v>3</v>
      </c>
      <c r="B8" s="142" t="s">
        <v>90</v>
      </c>
      <c r="C8" s="80" t="s">
        <v>195</v>
      </c>
      <c r="D8" s="81" t="s">
        <v>196</v>
      </c>
      <c r="E8" s="81" t="s">
        <v>197</v>
      </c>
      <c r="F8" s="136"/>
      <c r="G8" s="79"/>
    </row>
    <row r="9" spans="1:7" s="11" customFormat="1" ht="45.75" thickBot="1" x14ac:dyDescent="0.3">
      <c r="A9" s="141">
        <v>4</v>
      </c>
      <c r="B9" s="143" t="s">
        <v>91</v>
      </c>
      <c r="C9" s="77" t="s">
        <v>198</v>
      </c>
      <c r="D9" s="78" t="s">
        <v>200</v>
      </c>
      <c r="E9" s="78" t="s">
        <v>201</v>
      </c>
      <c r="F9" s="136"/>
      <c r="G9" s="79"/>
    </row>
    <row r="10" spans="1:7" s="11" customFormat="1" ht="75.75" thickBot="1" x14ac:dyDescent="0.3">
      <c r="A10" s="20">
        <v>5</v>
      </c>
      <c r="B10" s="144" t="s">
        <v>92</v>
      </c>
      <c r="C10" s="80" t="s">
        <v>203</v>
      </c>
      <c r="D10" s="81" t="s">
        <v>204</v>
      </c>
      <c r="E10" s="81" t="s">
        <v>202</v>
      </c>
      <c r="F10" s="136"/>
      <c r="G10" s="79"/>
    </row>
    <row r="11" spans="1:7" s="11" customFormat="1" ht="90.75" thickBot="1" x14ac:dyDescent="0.3">
      <c r="A11" s="141">
        <v>6</v>
      </c>
      <c r="B11" s="145" t="s">
        <v>93</v>
      </c>
      <c r="C11" s="77" t="s">
        <v>205</v>
      </c>
      <c r="D11" s="78" t="s">
        <v>206</v>
      </c>
      <c r="E11" s="78" t="s">
        <v>207</v>
      </c>
      <c r="F11" s="136"/>
      <c r="G11" s="79"/>
    </row>
    <row r="12" spans="1:7" s="11" customFormat="1" ht="60.75" thickBot="1" x14ac:dyDescent="0.3">
      <c r="A12" s="20">
        <v>7</v>
      </c>
      <c r="B12" s="146" t="s">
        <v>94</v>
      </c>
      <c r="C12" s="80" t="s">
        <v>208</v>
      </c>
      <c r="D12" s="81" t="s">
        <v>175</v>
      </c>
      <c r="E12" s="81" t="s">
        <v>181</v>
      </c>
      <c r="F12" s="136"/>
      <c r="G12" s="79"/>
    </row>
    <row r="13" spans="1:7" s="11" customFormat="1" ht="90.75" thickBot="1" x14ac:dyDescent="0.3">
      <c r="A13" s="141">
        <v>8</v>
      </c>
      <c r="B13" s="147" t="s">
        <v>95</v>
      </c>
      <c r="C13" s="77" t="s">
        <v>209</v>
      </c>
      <c r="D13" s="78" t="s">
        <v>210</v>
      </c>
      <c r="E13" s="78" t="s">
        <v>211</v>
      </c>
      <c r="F13" s="136"/>
      <c r="G13" s="79"/>
    </row>
    <row r="14" spans="1:7" s="11" customFormat="1" ht="75.75" thickBot="1" x14ac:dyDescent="0.3">
      <c r="A14" s="20">
        <v>9</v>
      </c>
      <c r="B14" s="148" t="s">
        <v>96</v>
      </c>
      <c r="C14" s="80" t="s">
        <v>212</v>
      </c>
      <c r="D14" s="81" t="s">
        <v>213</v>
      </c>
      <c r="E14" s="81" t="s">
        <v>214</v>
      </c>
      <c r="F14" s="136"/>
      <c r="G14" s="79"/>
    </row>
    <row r="15" spans="1:7" s="11" customFormat="1" ht="75.75" thickBot="1" x14ac:dyDescent="0.3">
      <c r="A15" s="141">
        <v>10</v>
      </c>
      <c r="B15" s="145" t="s">
        <v>97</v>
      </c>
      <c r="C15" s="77" t="s">
        <v>216</v>
      </c>
      <c r="D15" s="78" t="s">
        <v>215</v>
      </c>
      <c r="E15" s="78" t="s">
        <v>217</v>
      </c>
      <c r="F15" s="136"/>
      <c r="G15" s="79"/>
    </row>
    <row r="16" spans="1:7" s="11" customFormat="1" ht="60.75" thickBot="1" x14ac:dyDescent="0.3">
      <c r="A16" s="20">
        <v>11</v>
      </c>
      <c r="B16" s="149" t="s">
        <v>98</v>
      </c>
      <c r="C16" s="80" t="s">
        <v>218</v>
      </c>
      <c r="D16" s="81" t="s">
        <v>219</v>
      </c>
      <c r="E16" s="81" t="s">
        <v>256</v>
      </c>
      <c r="F16" s="136"/>
      <c r="G16" s="79"/>
    </row>
    <row r="17" spans="1:7" s="11" customFormat="1" ht="45.75" thickBot="1" x14ac:dyDescent="0.3">
      <c r="A17" s="141">
        <v>12</v>
      </c>
      <c r="B17" s="147" t="s">
        <v>99</v>
      </c>
      <c r="C17" s="77" t="s">
        <v>222</v>
      </c>
      <c r="D17" s="78" t="s">
        <v>221</v>
      </c>
      <c r="E17" s="78" t="s">
        <v>220</v>
      </c>
      <c r="F17" s="136"/>
      <c r="G17" s="79"/>
    </row>
    <row r="18" spans="1:7" s="11" customFormat="1" ht="60.75" thickBot="1" x14ac:dyDescent="0.3">
      <c r="A18" s="20">
        <v>13</v>
      </c>
      <c r="B18" s="150" t="s">
        <v>100</v>
      </c>
      <c r="C18" s="80" t="s">
        <v>223</v>
      </c>
      <c r="D18" s="81" t="s">
        <v>224</v>
      </c>
      <c r="E18" s="81" t="s">
        <v>225</v>
      </c>
      <c r="F18" s="136"/>
      <c r="G18" s="79"/>
    </row>
    <row r="19" spans="1:7" s="11" customFormat="1" ht="60.75" thickBot="1" x14ac:dyDescent="0.3">
      <c r="A19" s="141">
        <v>14</v>
      </c>
      <c r="B19" s="147" t="s">
        <v>101</v>
      </c>
      <c r="C19" s="77" t="s">
        <v>228</v>
      </c>
      <c r="D19" s="78" t="s">
        <v>227</v>
      </c>
      <c r="E19" s="78" t="s">
        <v>226</v>
      </c>
      <c r="F19" s="136"/>
      <c r="G19" s="79"/>
    </row>
    <row r="20" spans="1:7" s="11" customFormat="1" ht="44.25" thickBot="1" x14ac:dyDescent="0.3">
      <c r="A20" s="20">
        <v>15</v>
      </c>
      <c r="B20" s="148" t="s">
        <v>102</v>
      </c>
      <c r="C20" s="80" t="s">
        <v>230</v>
      </c>
      <c r="D20" s="81" t="s">
        <v>231</v>
      </c>
      <c r="E20" s="81" t="s">
        <v>229</v>
      </c>
      <c r="F20" s="136"/>
      <c r="G20" s="79"/>
    </row>
    <row r="21" spans="1:7" s="11" customFormat="1" ht="45.75" thickBot="1" x14ac:dyDescent="0.3">
      <c r="A21" s="141">
        <v>16</v>
      </c>
      <c r="B21" s="147" t="s">
        <v>103</v>
      </c>
      <c r="C21" s="77" t="s">
        <v>232</v>
      </c>
      <c r="D21" s="78" t="s">
        <v>234</v>
      </c>
      <c r="E21" s="78" t="s">
        <v>233</v>
      </c>
      <c r="F21" s="136"/>
      <c r="G21" s="79"/>
    </row>
    <row r="22" spans="1:7" s="11" customFormat="1" ht="60.75" thickBot="1" x14ac:dyDescent="0.3">
      <c r="A22" s="20">
        <v>17</v>
      </c>
      <c r="B22" s="151" t="s">
        <v>104</v>
      </c>
      <c r="C22" s="80" t="s">
        <v>235</v>
      </c>
      <c r="D22" s="81" t="s">
        <v>236</v>
      </c>
      <c r="E22" s="81" t="s">
        <v>199</v>
      </c>
      <c r="F22" s="136"/>
      <c r="G22" s="79"/>
    </row>
    <row r="23" spans="1:7" s="11" customFormat="1" ht="44.25" thickBot="1" x14ac:dyDescent="0.3">
      <c r="A23" s="141">
        <v>18</v>
      </c>
      <c r="B23" s="147" t="s">
        <v>105</v>
      </c>
      <c r="C23" s="77"/>
      <c r="D23" s="78"/>
      <c r="E23" s="78"/>
      <c r="F23" s="136"/>
      <c r="G23" s="79"/>
    </row>
    <row r="24" spans="1:7" s="11" customFormat="1" ht="75.75" thickBot="1" x14ac:dyDescent="0.3">
      <c r="A24" s="20">
        <v>19</v>
      </c>
      <c r="B24" s="148" t="s">
        <v>106</v>
      </c>
      <c r="C24" s="82" t="s">
        <v>237</v>
      </c>
      <c r="D24" s="83" t="s">
        <v>238</v>
      </c>
      <c r="E24" s="83" t="s">
        <v>239</v>
      </c>
      <c r="F24" s="136"/>
      <c r="G24" s="84"/>
    </row>
    <row r="25" spans="1:7" s="11" customFormat="1" ht="87" thickBot="1" x14ac:dyDescent="0.3">
      <c r="A25" s="141">
        <v>20</v>
      </c>
      <c r="B25" s="152" t="s">
        <v>107</v>
      </c>
      <c r="C25" s="85" t="s">
        <v>240</v>
      </c>
      <c r="D25" s="86" t="s">
        <v>241</v>
      </c>
      <c r="E25" s="86" t="s">
        <v>242</v>
      </c>
      <c r="F25" s="136"/>
      <c r="G25" s="84"/>
    </row>
    <row r="26" spans="1:7" s="11" customFormat="1" ht="60.75" thickBot="1" x14ac:dyDescent="0.3">
      <c r="A26" s="20">
        <v>21</v>
      </c>
      <c r="B26" s="148" t="s">
        <v>108</v>
      </c>
      <c r="C26" s="82" t="s">
        <v>243</v>
      </c>
      <c r="D26" s="83" t="s">
        <v>244</v>
      </c>
      <c r="E26" s="83" t="s">
        <v>245</v>
      </c>
      <c r="F26" s="136"/>
      <c r="G26" s="84"/>
    </row>
    <row r="27" spans="1:7" s="11" customFormat="1" ht="75.75" thickBot="1" x14ac:dyDescent="0.3">
      <c r="A27" s="141">
        <v>22</v>
      </c>
      <c r="B27" s="147" t="s">
        <v>109</v>
      </c>
      <c r="C27" s="85" t="s">
        <v>246</v>
      </c>
      <c r="D27" s="86" t="s">
        <v>247</v>
      </c>
      <c r="E27" s="86" t="s">
        <v>248</v>
      </c>
      <c r="F27" s="136"/>
      <c r="G27" s="84"/>
    </row>
    <row r="28" spans="1:7" s="11" customFormat="1" ht="87.75" thickBot="1" x14ac:dyDescent="0.3">
      <c r="A28" s="20">
        <v>23</v>
      </c>
      <c r="B28" s="148" t="s">
        <v>110</v>
      </c>
      <c r="C28" s="82" t="s">
        <v>249</v>
      </c>
      <c r="D28" s="83" t="s">
        <v>250</v>
      </c>
      <c r="E28" s="83" t="s">
        <v>251</v>
      </c>
      <c r="F28" s="136"/>
      <c r="G28" s="84"/>
    </row>
    <row r="29" spans="1:7" s="11" customFormat="1" ht="75.75" thickBot="1" x14ac:dyDescent="0.3">
      <c r="A29" s="141">
        <v>24</v>
      </c>
      <c r="B29" s="147" t="s">
        <v>111</v>
      </c>
      <c r="C29" s="85" t="s">
        <v>252</v>
      </c>
      <c r="D29" s="86" t="s">
        <v>253</v>
      </c>
      <c r="E29" s="86" t="s">
        <v>254</v>
      </c>
      <c r="F29" s="136"/>
      <c r="G29" s="84"/>
    </row>
    <row r="30" spans="1:7" s="11" customFormat="1" ht="45.75" thickBot="1" x14ac:dyDescent="0.3">
      <c r="A30" s="20">
        <v>25</v>
      </c>
      <c r="B30" s="148" t="s">
        <v>112</v>
      </c>
      <c r="C30" s="82" t="s">
        <v>255</v>
      </c>
      <c r="D30" s="83" t="s">
        <v>257</v>
      </c>
      <c r="E30" s="83" t="s">
        <v>258</v>
      </c>
      <c r="F30" s="136"/>
      <c r="G30" s="84"/>
    </row>
    <row r="31" spans="1:7" s="11" customFormat="1" ht="60.75" thickBot="1" x14ac:dyDescent="0.3">
      <c r="A31" s="141">
        <v>26</v>
      </c>
      <c r="B31" s="147" t="s">
        <v>113</v>
      </c>
      <c r="C31" s="85" t="s">
        <v>259</v>
      </c>
      <c r="D31" s="86" t="s">
        <v>260</v>
      </c>
      <c r="E31" s="86" t="s">
        <v>261</v>
      </c>
      <c r="F31" s="136"/>
      <c r="G31" s="84"/>
    </row>
    <row r="32" spans="1:7" s="11" customFormat="1" ht="60.75" thickBot="1" x14ac:dyDescent="0.3">
      <c r="A32" s="20">
        <v>27</v>
      </c>
      <c r="B32" s="153" t="s">
        <v>114</v>
      </c>
      <c r="C32" s="87" t="s">
        <v>262</v>
      </c>
      <c r="D32" s="88" t="s">
        <v>263</v>
      </c>
      <c r="E32" s="88" t="s">
        <v>264</v>
      </c>
      <c r="F32" s="136"/>
      <c r="G32" s="89"/>
    </row>
    <row r="33" spans="1:7" ht="21" x14ac:dyDescent="0.25">
      <c r="A33" s="129"/>
      <c r="B33" s="130"/>
      <c r="C33" s="130"/>
      <c r="D33" s="130"/>
      <c r="E33" s="130"/>
      <c r="F33" s="137">
        <f>SUM(F6:F32)</f>
        <v>0</v>
      </c>
      <c r="G33" s="131"/>
    </row>
    <row r="34" spans="1:7" ht="18.75" thickBot="1" x14ac:dyDescent="0.3">
      <c r="A34" s="132"/>
      <c r="B34" s="133"/>
      <c r="C34" s="133"/>
      <c r="D34" s="134"/>
      <c r="E34" s="134"/>
      <c r="F34" s="138">
        <f>F33/81</f>
        <v>0</v>
      </c>
      <c r="G34" s="135"/>
    </row>
    <row r="42" spans="1:7" ht="21" x14ac:dyDescent="0.35">
      <c r="A42" s="2"/>
      <c r="B42" s="3"/>
      <c r="C42" s="3"/>
      <c r="D42" s="3"/>
      <c r="E42" s="3"/>
      <c r="F42" s="3"/>
      <c r="G42" s="3"/>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ht="21" x14ac:dyDescent="0.35">
      <c r="A50" s="2"/>
      <c r="B50" s="3"/>
      <c r="C50" s="3"/>
      <c r="D50" s="3"/>
      <c r="E50" s="3"/>
      <c r="F50" s="3"/>
      <c r="G50" s="3"/>
    </row>
    <row r="51" spans="1:7" ht="21" x14ac:dyDescent="0.35">
      <c r="A51" s="2"/>
      <c r="B51" s="3"/>
      <c r="C51" s="3"/>
      <c r="D51" s="3"/>
      <c r="E51" s="3"/>
      <c r="F51" s="3"/>
      <c r="G51" s="3"/>
    </row>
    <row r="52" spans="1:7" ht="21" x14ac:dyDescent="0.35">
      <c r="A52" s="2"/>
      <c r="B52" s="3"/>
      <c r="C52" s="3"/>
      <c r="D52" s="3"/>
      <c r="E52" s="3"/>
      <c r="F52" s="3"/>
      <c r="G52" s="3"/>
    </row>
    <row r="53" spans="1:7" ht="21" x14ac:dyDescent="0.35">
      <c r="A53" s="2"/>
      <c r="B53" s="3"/>
      <c r="C53" s="3"/>
      <c r="D53" s="3"/>
      <c r="E53" s="3"/>
      <c r="F53" s="3"/>
      <c r="G53" s="3"/>
    </row>
    <row r="54" spans="1:7" ht="21" x14ac:dyDescent="0.35">
      <c r="A54" s="2"/>
      <c r="B54" s="3"/>
      <c r="C54" s="3"/>
      <c r="D54" s="3"/>
      <c r="E54" s="3"/>
      <c r="F54" s="3"/>
      <c r="G54" s="3"/>
    </row>
    <row r="55" spans="1:7" x14ac:dyDescent="0.25">
      <c r="A55" s="3"/>
      <c r="B55" s="3"/>
      <c r="C55" s="3"/>
      <c r="D55" s="3"/>
      <c r="E55" s="3"/>
      <c r="F55" s="3"/>
      <c r="G55" s="3"/>
    </row>
  </sheetData>
  <sheetProtection password="FA40" sheet="1" objects="1" scenarios="1" selectLockedCells="1"/>
  <mergeCells count="3">
    <mergeCell ref="B1:G1"/>
    <mergeCell ref="B3:G3"/>
    <mergeCell ref="B2:G2"/>
  </mergeCells>
  <printOptions horizontalCentered="1" verticalCentered="1"/>
  <pageMargins left="0.2" right="0.2" top="0.25" bottom="0.25" header="0.3" footer="0.3"/>
  <pageSetup scale="67"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
  <sheetViews>
    <sheetView tabSelected="1" workbookViewId="0">
      <selection activeCell="C1" sqref="C1"/>
    </sheetView>
  </sheetViews>
  <sheetFormatPr defaultColWidth="8.85546875" defaultRowHeight="15" x14ac:dyDescent="0.25"/>
  <cols>
    <col min="1" max="4" width="8.85546875" style="6"/>
  </cols>
  <sheetData>
    <row r="1" spans="1:3" x14ac:dyDescent="0.25">
      <c r="A1" s="6" t="s">
        <v>38</v>
      </c>
      <c r="B1" s="6">
        <v>3</v>
      </c>
      <c r="C1" s="6">
        <v>3</v>
      </c>
    </row>
    <row r="2" spans="1:3" x14ac:dyDescent="0.25">
      <c r="A2" s="6" t="s">
        <v>39</v>
      </c>
      <c r="B2" s="6">
        <v>2</v>
      </c>
      <c r="C2" s="6">
        <v>0</v>
      </c>
    </row>
    <row r="3" spans="1:3" x14ac:dyDescent="0.25">
      <c r="B3" s="6">
        <v>1</v>
      </c>
    </row>
    <row r="4" spans="1:3" x14ac:dyDescent="0.25">
      <c r="B4" s="6">
        <v>0</v>
      </c>
    </row>
  </sheetData>
  <sheetProtection password="FA40" sheet="1" objects="1" scenarios="1" selectLockedCell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Section 1</vt:lpstr>
      <vt:lpstr>Section 2</vt:lpstr>
      <vt:lpstr>Sheet1</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Laura Flavin</cp:lastModifiedBy>
  <cp:lastPrinted>2018-05-18T13:11:11Z</cp:lastPrinted>
  <dcterms:created xsi:type="dcterms:W3CDTF">2016-12-22T21:00:02Z</dcterms:created>
  <dcterms:modified xsi:type="dcterms:W3CDTF">2018-05-18T13:11:12Z</dcterms:modified>
</cp:coreProperties>
</file>